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Journal" state="visible" r:id="rId5"/>
    <sheet sheetId="3" name="Stats" state="visible" r:id="rId6"/>
    <sheet sheetId="4" name="Example" state="visible" r:id="rId7"/>
    <sheet sheetId="5" name="Example stats" state="visible" r:id="rId8"/>
  </sheets>
  <calcPr calcId="171027" fullCalcOnLoad="1"/>
</workbook>
</file>

<file path=xl/sharedStrings.xml><?xml version="1.0" encoding="utf-8"?>
<sst xmlns="http://schemas.openxmlformats.org/spreadsheetml/2006/main" count="224" uniqueCount="87">
  <si>
    <t>Trading journal template</t>
  </si>
  <si>
    <t/>
  </si>
  <si>
    <t>One row per closed trade. Type in the white cells. The grey cells are formulas: leave them alone, they fill themselves.</t>
  </si>
  <si>
    <t>Risk in money is what you stood to lose if the stop was hit: the amount that is 1R for that trade. Result is what it actually made or lost after spread, commission and swap. R multiple is result divided by risk.</t>
  </si>
  <si>
    <t>Every field is yours to rename or ignore. Model, grade and emotional state are free text, so use your own words, your own scale and your own models. Two spare columns are there for anything else you track.</t>
  </si>
  <si>
    <t>Sheets: Journal (empty, 1,000 rows of formulas), Stats (the figures for the Journal sheet, and breakdown tables you label yourself), Example and Example stats (eight made-up trades so you can see the formulas work).</t>
  </si>
  <si>
    <t>Keep the rows in date order if you want the losing-run figure to mean anything. Needs Excel 2019 or later, Google Sheets or LibreOffice.</t>
  </si>
  <si>
    <t>Made by Trepeat (trepeat.com), free to use and change, updated 3 Nov 2026. It does arithmetic on the figures you type. It is not advice and it knows nothing about your rules or your broker.</t>
  </si>
  <si>
    <t>Date closed</t>
  </si>
  <si>
    <t>Symbol</t>
  </si>
  <si>
    <t>Direction (Long or Short)</t>
  </si>
  <si>
    <t>Account</t>
  </si>
  <si>
    <t>Model or setup (your own words)</t>
  </si>
  <si>
    <t>Risk in money (this is 1R)</t>
  </si>
  <si>
    <t>Result in money, after costs</t>
  </si>
  <si>
    <t>Grade (your own scale)</t>
  </si>
  <si>
    <t>Emotional state (your own words)</t>
  </si>
  <si>
    <t>Followed my plan? (Yes or No)</t>
  </si>
  <si>
    <t>Your field 1 (rename it)</t>
  </si>
  <si>
    <t>Your field 2 (rename it)</t>
  </si>
  <si>
    <t>Notes</t>
  </si>
  <si>
    <t>Screenshot link or file name</t>
  </si>
  <si>
    <t>R multiple</t>
  </si>
  <si>
    <t>Cumulative R</t>
  </si>
  <si>
    <t>Losing run (rows in date order)</t>
  </si>
  <si>
    <t>Measure</t>
  </si>
  <si>
    <t>Value</t>
  </si>
  <si>
    <t>How it is worked out</t>
  </si>
  <si>
    <t>Trades measured</t>
  </si>
  <si>
    <t>Rows with both a risk and a result.</t>
  </si>
  <si>
    <t>Wins</t>
  </si>
  <si>
    <t>R multiple above zero.</t>
  </si>
  <si>
    <t>Losses</t>
  </si>
  <si>
    <t>R multiple below zero.</t>
  </si>
  <si>
    <t>Break-even</t>
  </si>
  <si>
    <t>Exactly zero.</t>
  </si>
  <si>
    <t>Win rate</t>
  </si>
  <si>
    <t>Wins divided by trades measured. Break-even trades count as trades, not wins.</t>
  </si>
  <si>
    <t>Average win (R)</t>
  </si>
  <si>
    <t>Average loss (R)</t>
  </si>
  <si>
    <t>Shown as a negative number.</t>
  </si>
  <si>
    <t>Expectancy per trade (R)</t>
  </si>
  <si>
    <t>Total R divided by trades: the average trade, in units of what you risked.</t>
  </si>
  <si>
    <t>Break-even win rate</t>
  </si>
  <si>
    <t>Average loss divided by (average win plus average loss): the win rate at which expectancy is zero for this win and loss size.</t>
  </si>
  <si>
    <t>Profit factor (in R)</t>
  </si>
  <si>
    <t>Gross win in R divided by gross loss in R. Blank until there is a losing trade.</t>
  </si>
  <si>
    <t>Profit factor (in money)</t>
  </si>
  <si>
    <t>Same on the money column, so it includes rows with no risk typed.</t>
  </si>
  <si>
    <t>Total R</t>
  </si>
  <si>
    <t>Net result in money</t>
  </si>
  <si>
    <t>Adds the numbers as typed. If your accounts use different currencies, keep one file per currency.</t>
  </si>
  <si>
    <t>Largest win (R)</t>
  </si>
  <si>
    <t>Largest loss (R)</t>
  </si>
  <si>
    <t>Longest losing run</t>
  </si>
  <si>
    <t>Needs the rows in date order.</t>
  </si>
  <si>
    <t>Trades where I did not follow my plan</t>
  </si>
  <si>
    <t>Expectancy when I followed my plan (R)</t>
  </si>
  <si>
    <t>Blank until a row says Yes.</t>
  </si>
  <si>
    <t>Expectancy when I did not (R)</t>
  </si>
  <si>
    <t>Blank until a row says No.</t>
  </si>
  <si>
    <t>By model or setup: type a label from your journal in the white cells, exactly as you wrote it</t>
  </si>
  <si>
    <t>Label (type it)</t>
  </si>
  <si>
    <t>Trades</t>
  </si>
  <si>
    <t>Expectancy (R)</t>
  </si>
  <si>
    <t>By account: type a label from your journal in the white cells, exactly as you wrote it</t>
  </si>
  <si>
    <t>By grade: type a label from your journal in the white cells, exactly as you wrote it</t>
  </si>
  <si>
    <t>Made-up rows to show the formulas working. Not anyone's results. Delete them, or ignore this sheet and use "Journal".</t>
  </si>
  <si>
    <t>EURUSD</t>
  </si>
  <si>
    <t>Long</t>
  </si>
  <si>
    <t>Account 1</t>
  </si>
  <si>
    <t>Setup 1</t>
  </si>
  <si>
    <t>A</t>
  </si>
  <si>
    <t>Calm</t>
  </si>
  <si>
    <t>Yes</t>
  </si>
  <si>
    <t>XAUUSD</t>
  </si>
  <si>
    <t>Short</t>
  </si>
  <si>
    <t>Setup 2</t>
  </si>
  <si>
    <t>B</t>
  </si>
  <si>
    <t>US100</t>
  </si>
  <si>
    <t>C</t>
  </si>
  <si>
    <t>Rushed</t>
  </si>
  <si>
    <t>No</t>
  </si>
  <si>
    <t>Account 2</t>
  </si>
  <si>
    <t>USDJPY</t>
  </si>
  <si>
    <t>Neutral</t>
  </si>
  <si>
    <t>Annoyed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</si>
</sst>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4" x14ac:knownFonts="1">
    <font>
      <color theme="1"/>
      <family val="2"/>
      <scheme val="minor"/>
      <sz val="11"/>
      <name val="Calibri"/>
    </font>
    <font>
      <b/>
      <sz val="14"/>
    </font>
    <font>
      <b/>
      <color rgb="FF0B111E"/>
    </font>
    <font>
      <b/>
    </font>
  </fonts>
  <fills count="5">
    <fill>
      <patternFill patternType="none"/>
    </fill>
    <fill>
      <patternFill patternType="gray125"/>
    </fill>
    <fill>
      <patternFill patternType="solid">
        <fgColor rgb="FF24DB67"/>
      </patternFill>
    </fill>
    <fill>
      <patternFill patternType="solid">
        <fgColor rgb="FFD9D9D9"/>
      </patternFill>
    </fill>
    <fill>
      <patternFill patternType="solid">
        <fgColor rgb="FFEFEFE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0" fontId="1" fillId="0" borderId="0" xfId="0" applyFont="1" applyAlignment="1">
      <alignment vertical="top" wrapText="1"/>
    </xf>
    <xf numFmtId="0" fontId="0" fillId="0" borderId="0" xfId="0" applyAlignment="1">
      <alignment vertical="top" wrapText="1"/>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164" fontId="0" fillId="0" borderId="1" xfId="0" applyNumberFormat="1" applyBorder="1"/>
    <xf numFmtId="0" fontId="0" fillId="0" borderId="1" xfId="0" applyBorder="1"/>
    <xf numFmtId="4" fontId="0" fillId="0" borderId="1" xfId="0" applyNumberFormat="1" applyBorder="1"/>
    <xf numFmtId="0" fontId="0" fillId="0" borderId="1" xfId="0" applyBorder="1" applyAlignment="1">
      <alignment vertical="top" wrapText="1"/>
    </xf>
    <xf numFmtId="2" fontId="0" fillId="4" borderId="1" xfId="0" applyNumberFormat="1" applyFill="1" applyBorder="1"/>
    <xf numFmtId="1" fontId="0" fillId="4" borderId="1" xfId="0" applyNumberFormat="1" applyFill="1" applyBorder="1"/>
    <xf numFmtId="1" fontId="0" fillId="4" borderId="0" xfId="0" applyNumberFormat="1" applyFill="1"/>
    <xf numFmtId="165" fontId="0" fillId="4" borderId="0" xfId="0" applyNumberFormat="1" applyFill="1"/>
    <xf numFmtId="2" fontId="0" fillId="4" borderId="0" xfId="0" applyNumberFormat="1" applyFill="1"/>
    <xf numFmtId="4" fontId="0" fillId="4" borderId="0" xfId="0" applyNumberFormat="1" applyFill="1"/>
    <xf numFmtId="0" fontId="3" fillId="0" borderId="0" xfId="0" applyFont="1"/>
    <xf numFmtId="165" fontId="0" fillId="4" borderId="1"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16000</xdr:colOff>
      <xdr:row>0</xdr:row>
      <xdr:rowOff>36000</xdr:rowOff>
    </xdr:from>
    <xdr:ext cx="914400" cy="9144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owGridLines="0"/>
  </sheetViews>
  <sheetFormatPr defaultRowHeight="15" outlineLevelRow="0" outlineLevelCol="0" x14ac:dyDescent="55"/>
  <cols>
    <col min="1" max="1" width="110" customWidth="1"/>
    <col min="2" max="2" width="16" customWidth="1"/>
  </cols>
  <sheetData>
    <row r="1" spans="1:1" x14ac:dyDescent="0.25">
      <c r="A1" s="1" t="s">
        <v>0</v>
      </c>
    </row>
    <row r="2" spans="1:1" x14ac:dyDescent="0.25">
      <c r="A2" s="2" t="s">
        <v>1</v>
      </c>
    </row>
    <row r="3" spans="1:1" x14ac:dyDescent="0.25">
      <c r="A3" s="2" t="s">
        <v>2</v>
      </c>
    </row>
    <row r="4" spans="1:1" x14ac:dyDescent="0.25">
      <c r="A4" s="2" t="s">
        <v>3</v>
      </c>
    </row>
    <row r="5" spans="1:1" x14ac:dyDescent="0.25">
      <c r="A5" s="2" t="s">
        <v>4</v>
      </c>
    </row>
    <row r="6" spans="1:1" x14ac:dyDescent="0.25">
      <c r="A6" s="2" t="s">
        <v>5</v>
      </c>
    </row>
    <row r="7" spans="1:1" x14ac:dyDescent="0.25">
      <c r="A7" s="2" t="s">
        <v>6</v>
      </c>
    </row>
    <row r="8" spans="1:1" x14ac:dyDescent="0.25">
      <c r="A8" s="2" t="s">
        <v>1</v>
      </c>
    </row>
    <row r="9" spans="1:1" x14ac:dyDescent="0.25">
      <c r="A9" s="2" t="s">
        <v>7</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1" customWidth="1"/>
    <col min="3" max="3" width="13" customWidth="1"/>
    <col min="4" max="4" width="14" customWidth="1"/>
    <col min="5" max="5" width="20" customWidth="1"/>
    <col min="6" max="7" width="14" customWidth="1"/>
    <col min="8" max="8" width="11" customWidth="1"/>
    <col min="9" max="9" width="16" customWidth="1"/>
    <col min="10" max="10" width="13" customWidth="1"/>
    <col min="11" max="12" width="16" customWidth="1"/>
    <col min="13" max="13" width="40" customWidth="1"/>
    <col min="14" max="14" width="24" customWidth="1"/>
    <col min="15" max="16" width="11" customWidth="1"/>
    <col min="17" max="17" width="12" customWidth="1"/>
  </cols>
  <sheetData>
    <row r="1" ht="66" customHeight="1" spans="1:17" x14ac:dyDescent="0.25">
      <c r="A1" s="3" t="s">
        <v>8</v>
      </c>
      <c r="B1" s="3" t="s">
        <v>9</v>
      </c>
      <c r="C1" s="3" t="s">
        <v>10</v>
      </c>
      <c r="D1" s="3" t="s">
        <v>11</v>
      </c>
      <c r="E1" s="3" t="s">
        <v>12</v>
      </c>
      <c r="F1" s="3" t="s">
        <v>13</v>
      </c>
      <c r="G1" s="3" t="s">
        <v>14</v>
      </c>
      <c r="H1" s="3" t="s">
        <v>15</v>
      </c>
      <c r="I1" s="3" t="s">
        <v>16</v>
      </c>
      <c r="J1" s="3" t="s">
        <v>17</v>
      </c>
      <c r="K1" s="3" t="s">
        <v>18</v>
      </c>
      <c r="L1" s="3" t="s">
        <v>19</v>
      </c>
      <c r="M1" s="3" t="s">
        <v>20</v>
      </c>
      <c r="N1" s="3" t="s">
        <v>21</v>
      </c>
      <c r="O1" s="4" t="s">
        <v>22</v>
      </c>
      <c r="P1" s="4" t="s">
        <v>23</v>
      </c>
      <c r="Q1" s="4" t="s">
        <v>24</v>
      </c>
    </row>
    <row r="2" spans="1:17" x14ac:dyDescent="0.25">
      <c r="A2" s="5"/>
      <c r="B2" s="6"/>
      <c r="C2" s="6"/>
      <c r="D2" s="6"/>
      <c r="E2" s="6"/>
      <c r="F2" s="7"/>
      <c r="G2" s="7"/>
      <c r="H2" s="6"/>
      <c r="I2" s="6"/>
      <c r="J2" s="6"/>
      <c r="K2" s="6"/>
      <c r="L2" s="6"/>
      <c r="M2" s="8"/>
      <c r="N2" s="6"/>
      <c r="O2" s="9">
        <f>IF(AND(ISNUMBER(F2),ISNUMBER(G2)),IF(F2=0,"",G2/F2),"")</f>
      </c>
      <c r="P2" s="9">
        <f>IF(O2="","",SUM(O$2:O2))</f>
      </c>
      <c r="Q2" s="10">
        <f>IF(O2="","",IF(O2&lt;0,IF(ISNUMBER(Q1),Q1,0)+1,0))</f>
      </c>
    </row>
    <row r="3" spans="1:17" x14ac:dyDescent="0.25">
      <c r="A3" s="5"/>
      <c r="B3" s="6"/>
      <c r="C3" s="6"/>
      <c r="D3" s="6"/>
      <c r="E3" s="6"/>
      <c r="F3" s="7"/>
      <c r="G3" s="7"/>
      <c r="H3" s="6"/>
      <c r="I3" s="6"/>
      <c r="J3" s="6"/>
      <c r="K3" s="6"/>
      <c r="L3" s="6"/>
      <c r="M3" s="8"/>
      <c r="N3" s="6"/>
      <c r="O3" s="9">
        <f>IF(AND(ISNUMBER(F3),ISNUMBER(G3)),IF(F3=0,"",G3/F3),"")</f>
      </c>
      <c r="P3" s="9">
        <f>IF(O3="","",SUM(O$2:O3))</f>
      </c>
      <c r="Q3" s="10">
        <f>IF(O3="","",IF(O3&lt;0,IF(ISNUMBER(Q2),Q2,0)+1,0))</f>
      </c>
    </row>
    <row r="4" spans="1:17" x14ac:dyDescent="0.25">
      <c r="A4" s="5"/>
      <c r="B4" s="6"/>
      <c r="C4" s="6"/>
      <c r="D4" s="6"/>
      <c r="E4" s="6"/>
      <c r="F4" s="7"/>
      <c r="G4" s="7"/>
      <c r="H4" s="6"/>
      <c r="I4" s="6"/>
      <c r="J4" s="6"/>
      <c r="K4" s="6"/>
      <c r="L4" s="6"/>
      <c r="M4" s="8"/>
      <c r="N4" s="6"/>
      <c r="O4" s="9">
        <f>IF(AND(ISNUMBER(F4),ISNUMBER(G4)),IF(F4=0,"",G4/F4),"")</f>
      </c>
      <c r="P4" s="9">
        <f>IF(O4="","",SUM(O$2:O4))</f>
      </c>
      <c r="Q4" s="10">
        <f>IF(O4="","",IF(O4&lt;0,IF(ISNUMBER(Q3),Q3,0)+1,0))</f>
      </c>
    </row>
    <row r="5" spans="1:17" x14ac:dyDescent="0.25">
      <c r="A5" s="5"/>
      <c r="B5" s="6"/>
      <c r="C5" s="6"/>
      <c r="D5" s="6"/>
      <c r="E5" s="6"/>
      <c r="F5" s="7"/>
      <c r="G5" s="7"/>
      <c r="H5" s="6"/>
      <c r="I5" s="6"/>
      <c r="J5" s="6"/>
      <c r="K5" s="6"/>
      <c r="L5" s="6"/>
      <c r="M5" s="8"/>
      <c r="N5" s="6"/>
      <c r="O5" s="9">
        <f>IF(AND(ISNUMBER(F5),ISNUMBER(G5)),IF(F5=0,"",G5/F5),"")</f>
      </c>
      <c r="P5" s="9">
        <f>IF(O5="","",SUM(O$2:O5))</f>
      </c>
      <c r="Q5" s="10">
        <f>IF(O5="","",IF(O5&lt;0,IF(ISNUMBER(Q4),Q4,0)+1,0))</f>
      </c>
    </row>
    <row r="6" spans="1:17" x14ac:dyDescent="0.25">
      <c r="A6" s="5"/>
      <c r="B6" s="6"/>
      <c r="C6" s="6"/>
      <c r="D6" s="6"/>
      <c r="E6" s="6"/>
      <c r="F6" s="7"/>
      <c r="G6" s="7"/>
      <c r="H6" s="6"/>
      <c r="I6" s="6"/>
      <c r="J6" s="6"/>
      <c r="K6" s="6"/>
      <c r="L6" s="6"/>
      <c r="M6" s="8"/>
      <c r="N6" s="6"/>
      <c r="O6" s="9">
        <f>IF(AND(ISNUMBER(F6),ISNUMBER(G6)),IF(F6=0,"",G6/F6),"")</f>
      </c>
      <c r="P6" s="9">
        <f>IF(O6="","",SUM(O$2:O6))</f>
      </c>
      <c r="Q6" s="10">
        <f>IF(O6="","",IF(O6&lt;0,IF(ISNUMBER(Q5),Q5,0)+1,0))</f>
      </c>
    </row>
    <row r="7" spans="1:17" x14ac:dyDescent="0.25">
      <c r="A7" s="5"/>
      <c r="B7" s="6"/>
      <c r="C7" s="6"/>
      <c r="D7" s="6"/>
      <c r="E7" s="6"/>
      <c r="F7" s="7"/>
      <c r="G7" s="7"/>
      <c r="H7" s="6"/>
      <c r="I7" s="6"/>
      <c r="J7" s="6"/>
      <c r="K7" s="6"/>
      <c r="L7" s="6"/>
      <c r="M7" s="8"/>
      <c r="N7" s="6"/>
      <c r="O7" s="9">
        <f>IF(AND(ISNUMBER(F7),ISNUMBER(G7)),IF(F7=0,"",G7/F7),"")</f>
      </c>
      <c r="P7" s="9">
        <f>IF(O7="","",SUM(O$2:O7))</f>
      </c>
      <c r="Q7" s="10">
        <f>IF(O7="","",IF(O7&lt;0,IF(ISNUMBER(Q6),Q6,0)+1,0))</f>
      </c>
    </row>
    <row r="8" spans="1:17" x14ac:dyDescent="0.25">
      <c r="A8" s="5"/>
      <c r="B8" s="6"/>
      <c r="C8" s="6"/>
      <c r="D8" s="6"/>
      <c r="E8" s="6"/>
      <c r="F8" s="7"/>
      <c r="G8" s="7"/>
      <c r="H8" s="6"/>
      <c r="I8" s="6"/>
      <c r="J8" s="6"/>
      <c r="K8" s="6"/>
      <c r="L8" s="6"/>
      <c r="M8" s="8"/>
      <c r="N8" s="6"/>
      <c r="O8" s="9">
        <f>IF(AND(ISNUMBER(F8),ISNUMBER(G8)),IF(F8=0,"",G8/F8),"")</f>
      </c>
      <c r="P8" s="9">
        <f>IF(O8="","",SUM(O$2:O8))</f>
      </c>
      <c r="Q8" s="10">
        <f>IF(O8="","",IF(O8&lt;0,IF(ISNUMBER(Q7),Q7,0)+1,0))</f>
      </c>
    </row>
    <row r="9" spans="1:17" x14ac:dyDescent="0.25">
      <c r="A9" s="5"/>
      <c r="B9" s="6"/>
      <c r="C9" s="6"/>
      <c r="D9" s="6"/>
      <c r="E9" s="6"/>
      <c r="F9" s="7"/>
      <c r="G9" s="7"/>
      <c r="H9" s="6"/>
      <c r="I9" s="6"/>
      <c r="J9" s="6"/>
      <c r="K9" s="6"/>
      <c r="L9" s="6"/>
      <c r="M9" s="8"/>
      <c r="N9" s="6"/>
      <c r="O9" s="9">
        <f>IF(AND(ISNUMBER(F9),ISNUMBER(G9)),IF(F9=0,"",G9/F9),"")</f>
      </c>
      <c r="P9" s="9">
        <f>IF(O9="","",SUM(O$2:O9))</f>
      </c>
      <c r="Q9" s="10">
        <f>IF(O9="","",IF(O9&lt;0,IF(ISNUMBER(Q8),Q8,0)+1,0))</f>
      </c>
    </row>
    <row r="10" spans="1:17" x14ac:dyDescent="0.25">
      <c r="A10" s="5"/>
      <c r="B10" s="6"/>
      <c r="C10" s="6"/>
      <c r="D10" s="6"/>
      <c r="E10" s="6"/>
      <c r="F10" s="7"/>
      <c r="G10" s="7"/>
      <c r="H10" s="6"/>
      <c r="I10" s="6"/>
      <c r="J10" s="6"/>
      <c r="K10" s="6"/>
      <c r="L10" s="6"/>
      <c r="M10" s="8"/>
      <c r="N10" s="6"/>
      <c r="O10" s="9">
        <f>IF(AND(ISNUMBER(F10),ISNUMBER(G10)),IF(F10=0,"",G10/F10),"")</f>
      </c>
      <c r="P10" s="9">
        <f>IF(O10="","",SUM(O$2:O10))</f>
      </c>
      <c r="Q10" s="10">
        <f>IF(O10="","",IF(O10&lt;0,IF(ISNUMBER(Q9),Q9,0)+1,0))</f>
      </c>
    </row>
    <row r="11" spans="1:17" x14ac:dyDescent="0.25">
      <c r="A11" s="5"/>
      <c r="B11" s="6"/>
      <c r="C11" s="6"/>
      <c r="D11" s="6"/>
      <c r="E11" s="6"/>
      <c r="F11" s="7"/>
      <c r="G11" s="7"/>
      <c r="H11" s="6"/>
      <c r="I11" s="6"/>
      <c r="J11" s="6"/>
      <c r="K11" s="6"/>
      <c r="L11" s="6"/>
      <c r="M11" s="8"/>
      <c r="N11" s="6"/>
      <c r="O11" s="9">
        <f>IF(AND(ISNUMBER(F11),ISNUMBER(G11)),IF(F11=0,"",G11/F11),"")</f>
      </c>
      <c r="P11" s="9">
        <f>IF(O11="","",SUM(O$2:O11))</f>
      </c>
      <c r="Q11" s="10">
        <f>IF(O11="","",IF(O11&lt;0,IF(ISNUMBER(Q10),Q10,0)+1,0))</f>
      </c>
    </row>
    <row r="12" spans="1:17" x14ac:dyDescent="0.25">
      <c r="A12" s="5"/>
      <c r="B12" s="6"/>
      <c r="C12" s="6"/>
      <c r="D12" s="6"/>
      <c r="E12" s="6"/>
      <c r="F12" s="7"/>
      <c r="G12" s="7"/>
      <c r="H12" s="6"/>
      <c r="I12" s="6"/>
      <c r="J12" s="6"/>
      <c r="K12" s="6"/>
      <c r="L12" s="6"/>
      <c r="M12" s="8"/>
      <c r="N12" s="6"/>
      <c r="O12" s="9">
        <f>IF(AND(ISNUMBER(F12),ISNUMBER(G12)),IF(F12=0,"",G12/F12),"")</f>
      </c>
      <c r="P12" s="9">
        <f>IF(O12="","",SUM(O$2:O12))</f>
      </c>
      <c r="Q12" s="10">
        <f>IF(O12="","",IF(O12&lt;0,IF(ISNUMBER(Q11),Q11,0)+1,0))</f>
      </c>
    </row>
    <row r="13" spans="1:17" x14ac:dyDescent="0.25">
      <c r="A13" s="5"/>
      <c r="B13" s="6"/>
      <c r="C13" s="6"/>
      <c r="D13" s="6"/>
      <c r="E13" s="6"/>
      <c r="F13" s="7"/>
      <c r="G13" s="7"/>
      <c r="H13" s="6"/>
      <c r="I13" s="6"/>
      <c r="J13" s="6"/>
      <c r="K13" s="6"/>
      <c r="L13" s="6"/>
      <c r="M13" s="8"/>
      <c r="N13" s="6"/>
      <c r="O13" s="9">
        <f>IF(AND(ISNUMBER(F13),ISNUMBER(G13)),IF(F13=0,"",G13/F13),"")</f>
      </c>
      <c r="P13" s="9">
        <f>IF(O13="","",SUM(O$2:O13))</f>
      </c>
      <c r="Q13" s="10">
        <f>IF(O13="","",IF(O13&lt;0,IF(ISNUMBER(Q12),Q12,0)+1,0))</f>
      </c>
    </row>
    <row r="14" spans="1:17" x14ac:dyDescent="0.25">
      <c r="A14" s="5"/>
      <c r="B14" s="6"/>
      <c r="C14" s="6"/>
      <c r="D14" s="6"/>
      <c r="E14" s="6"/>
      <c r="F14" s="7"/>
      <c r="G14" s="7"/>
      <c r="H14" s="6"/>
      <c r="I14" s="6"/>
      <c r="J14" s="6"/>
      <c r="K14" s="6"/>
      <c r="L14" s="6"/>
      <c r="M14" s="8"/>
      <c r="N14" s="6"/>
      <c r="O14" s="9">
        <f>IF(AND(ISNUMBER(F14),ISNUMBER(G14)),IF(F14=0,"",G14/F14),"")</f>
      </c>
      <c r="P14" s="9">
        <f>IF(O14="","",SUM(O$2:O14))</f>
      </c>
      <c r="Q14" s="10">
        <f>IF(O14="","",IF(O14&lt;0,IF(ISNUMBER(Q13),Q13,0)+1,0))</f>
      </c>
    </row>
    <row r="15" spans="1:17" x14ac:dyDescent="0.25">
      <c r="A15" s="5"/>
      <c r="B15" s="6"/>
      <c r="C15" s="6"/>
      <c r="D15" s="6"/>
      <c r="E15" s="6"/>
      <c r="F15" s="7"/>
      <c r="G15" s="7"/>
      <c r="H15" s="6"/>
      <c r="I15" s="6"/>
      <c r="J15" s="6"/>
      <c r="K15" s="6"/>
      <c r="L15" s="6"/>
      <c r="M15" s="8"/>
      <c r="N15" s="6"/>
      <c r="O15" s="9">
        <f>IF(AND(ISNUMBER(F15),ISNUMBER(G15)),IF(F15=0,"",G15/F15),"")</f>
      </c>
      <c r="P15" s="9">
        <f>IF(O15="","",SUM(O$2:O15))</f>
      </c>
      <c r="Q15" s="10">
        <f>IF(O15="","",IF(O15&lt;0,IF(ISNUMBER(Q14),Q14,0)+1,0))</f>
      </c>
    </row>
    <row r="16" spans="1:17" x14ac:dyDescent="0.25">
      <c r="A16" s="5"/>
      <c r="B16" s="6"/>
      <c r="C16" s="6"/>
      <c r="D16" s="6"/>
      <c r="E16" s="6"/>
      <c r="F16" s="7"/>
      <c r="G16" s="7"/>
      <c r="H16" s="6"/>
      <c r="I16" s="6"/>
      <c r="J16" s="6"/>
      <c r="K16" s="6"/>
      <c r="L16" s="6"/>
      <c r="M16" s="8"/>
      <c r="N16" s="6"/>
      <c r="O16" s="9">
        <f>IF(AND(ISNUMBER(F16),ISNUMBER(G16)),IF(F16=0,"",G16/F16),"")</f>
      </c>
      <c r="P16" s="9">
        <f>IF(O16="","",SUM(O$2:O16))</f>
      </c>
      <c r="Q16" s="10">
        <f>IF(O16="","",IF(O16&lt;0,IF(ISNUMBER(Q15),Q15,0)+1,0))</f>
      </c>
    </row>
    <row r="17" spans="1:17" x14ac:dyDescent="0.25">
      <c r="A17" s="5"/>
      <c r="B17" s="6"/>
      <c r="C17" s="6"/>
      <c r="D17" s="6"/>
      <c r="E17" s="6"/>
      <c r="F17" s="7"/>
      <c r="G17" s="7"/>
      <c r="H17" s="6"/>
      <c r="I17" s="6"/>
      <c r="J17" s="6"/>
      <c r="K17" s="6"/>
      <c r="L17" s="6"/>
      <c r="M17" s="8"/>
      <c r="N17" s="6"/>
      <c r="O17" s="9">
        <f>IF(AND(ISNUMBER(F17),ISNUMBER(G17)),IF(F17=0,"",G17/F17),"")</f>
      </c>
      <c r="P17" s="9">
        <f>IF(O17="","",SUM(O$2:O17))</f>
      </c>
      <c r="Q17" s="10">
        <f>IF(O17="","",IF(O17&lt;0,IF(ISNUMBER(Q16),Q16,0)+1,0))</f>
      </c>
    </row>
    <row r="18" spans="1:17" x14ac:dyDescent="0.25">
      <c r="A18" s="5"/>
      <c r="B18" s="6"/>
      <c r="C18" s="6"/>
      <c r="D18" s="6"/>
      <c r="E18" s="6"/>
      <c r="F18" s="7"/>
      <c r="G18" s="7"/>
      <c r="H18" s="6"/>
      <c r="I18" s="6"/>
      <c r="J18" s="6"/>
      <c r="K18" s="6"/>
      <c r="L18" s="6"/>
      <c r="M18" s="8"/>
      <c r="N18" s="6"/>
      <c r="O18" s="9">
        <f>IF(AND(ISNUMBER(F18),ISNUMBER(G18)),IF(F18=0,"",G18/F18),"")</f>
      </c>
      <c r="P18" s="9">
        <f>IF(O18="","",SUM(O$2:O18))</f>
      </c>
      <c r="Q18" s="10">
        <f>IF(O18="","",IF(O18&lt;0,IF(ISNUMBER(Q17),Q17,0)+1,0))</f>
      </c>
    </row>
    <row r="19" spans="1:17" x14ac:dyDescent="0.25">
      <c r="A19" s="5"/>
      <c r="B19" s="6"/>
      <c r="C19" s="6"/>
      <c r="D19" s="6"/>
      <c r="E19" s="6"/>
      <c r="F19" s="7"/>
      <c r="G19" s="7"/>
      <c r="H19" s="6"/>
      <c r="I19" s="6"/>
      <c r="J19" s="6"/>
      <c r="K19" s="6"/>
      <c r="L19" s="6"/>
      <c r="M19" s="8"/>
      <c r="N19" s="6"/>
      <c r="O19" s="9">
        <f>IF(AND(ISNUMBER(F19),ISNUMBER(G19)),IF(F19=0,"",G19/F19),"")</f>
      </c>
      <c r="P19" s="9">
        <f>IF(O19="","",SUM(O$2:O19))</f>
      </c>
      <c r="Q19" s="10">
        <f>IF(O19="","",IF(O19&lt;0,IF(ISNUMBER(Q18),Q18,0)+1,0))</f>
      </c>
    </row>
    <row r="20" spans="1:17" x14ac:dyDescent="0.25">
      <c r="A20" s="5"/>
      <c r="B20" s="6"/>
      <c r="C20" s="6"/>
      <c r="D20" s="6"/>
      <c r="E20" s="6"/>
      <c r="F20" s="7"/>
      <c r="G20" s="7"/>
      <c r="H20" s="6"/>
      <c r="I20" s="6"/>
      <c r="J20" s="6"/>
      <c r="K20" s="6"/>
      <c r="L20" s="6"/>
      <c r="M20" s="8"/>
      <c r="N20" s="6"/>
      <c r="O20" s="9">
        <f>IF(AND(ISNUMBER(F20),ISNUMBER(G20)),IF(F20=0,"",G20/F20),"")</f>
      </c>
      <c r="P20" s="9">
        <f>IF(O20="","",SUM(O$2:O20))</f>
      </c>
      <c r="Q20" s="10">
        <f>IF(O20="","",IF(O20&lt;0,IF(ISNUMBER(Q19),Q19,0)+1,0))</f>
      </c>
    </row>
    <row r="21" spans="1:17" x14ac:dyDescent="0.25">
      <c r="A21" s="5"/>
      <c r="B21" s="6"/>
      <c r="C21" s="6"/>
      <c r="D21" s="6"/>
      <c r="E21" s="6"/>
      <c r="F21" s="7"/>
      <c r="G21" s="7"/>
      <c r="H21" s="6"/>
      <c r="I21" s="6"/>
      <c r="J21" s="6"/>
      <c r="K21" s="6"/>
      <c r="L21" s="6"/>
      <c r="M21" s="8"/>
      <c r="N21" s="6"/>
      <c r="O21" s="9">
        <f>IF(AND(ISNUMBER(F21),ISNUMBER(G21)),IF(F21=0,"",G21/F21),"")</f>
      </c>
      <c r="P21" s="9">
        <f>IF(O21="","",SUM(O$2:O21))</f>
      </c>
      <c r="Q21" s="10">
        <f>IF(O21="","",IF(O21&lt;0,IF(ISNUMBER(Q20),Q20,0)+1,0))</f>
      </c>
    </row>
    <row r="22" spans="1:17" x14ac:dyDescent="0.25">
      <c r="A22" s="5"/>
      <c r="B22" s="6"/>
      <c r="C22" s="6"/>
      <c r="D22" s="6"/>
      <c r="E22" s="6"/>
      <c r="F22" s="7"/>
      <c r="G22" s="7"/>
      <c r="H22" s="6"/>
      <c r="I22" s="6"/>
      <c r="J22" s="6"/>
      <c r="K22" s="6"/>
      <c r="L22" s="6"/>
      <c r="M22" s="8"/>
      <c r="N22" s="6"/>
      <c r="O22" s="9">
        <f>IF(AND(ISNUMBER(F22),ISNUMBER(G22)),IF(F22=0,"",G22/F22),"")</f>
      </c>
      <c r="P22" s="9">
        <f>IF(O22="","",SUM(O$2:O22))</f>
      </c>
      <c r="Q22" s="10">
        <f>IF(O22="","",IF(O22&lt;0,IF(ISNUMBER(Q21),Q21,0)+1,0))</f>
      </c>
    </row>
    <row r="23" spans="1:17" x14ac:dyDescent="0.25">
      <c r="A23" s="5"/>
      <c r="B23" s="6"/>
      <c r="C23" s="6"/>
      <c r="D23" s="6"/>
      <c r="E23" s="6"/>
      <c r="F23" s="7"/>
      <c r="G23" s="7"/>
      <c r="H23" s="6"/>
      <c r="I23" s="6"/>
      <c r="J23" s="6"/>
      <c r="K23" s="6"/>
      <c r="L23" s="6"/>
      <c r="M23" s="8"/>
      <c r="N23" s="6"/>
      <c r="O23" s="9">
        <f>IF(AND(ISNUMBER(F23),ISNUMBER(G23)),IF(F23=0,"",G23/F23),"")</f>
      </c>
      <c r="P23" s="9">
        <f>IF(O23="","",SUM(O$2:O23))</f>
      </c>
      <c r="Q23" s="10">
        <f>IF(O23="","",IF(O23&lt;0,IF(ISNUMBER(Q22),Q22,0)+1,0))</f>
      </c>
    </row>
    <row r="24" spans="1:17" x14ac:dyDescent="0.25">
      <c r="A24" s="5"/>
      <c r="B24" s="6"/>
      <c r="C24" s="6"/>
      <c r="D24" s="6"/>
      <c r="E24" s="6"/>
      <c r="F24" s="7"/>
      <c r="G24" s="7"/>
      <c r="H24" s="6"/>
      <c r="I24" s="6"/>
      <c r="J24" s="6"/>
      <c r="K24" s="6"/>
      <c r="L24" s="6"/>
      <c r="M24" s="8"/>
      <c r="N24" s="6"/>
      <c r="O24" s="9">
        <f>IF(AND(ISNUMBER(F24),ISNUMBER(G24)),IF(F24=0,"",G24/F24),"")</f>
      </c>
      <c r="P24" s="9">
        <f>IF(O24="","",SUM(O$2:O24))</f>
      </c>
      <c r="Q24" s="10">
        <f>IF(O24="","",IF(O24&lt;0,IF(ISNUMBER(Q23),Q23,0)+1,0))</f>
      </c>
    </row>
    <row r="25" spans="1:17" x14ac:dyDescent="0.25">
      <c r="A25" s="5"/>
      <c r="B25" s="6"/>
      <c r="C25" s="6"/>
      <c r="D25" s="6"/>
      <c r="E25" s="6"/>
      <c r="F25" s="7"/>
      <c r="G25" s="7"/>
      <c r="H25" s="6"/>
      <c r="I25" s="6"/>
      <c r="J25" s="6"/>
      <c r="K25" s="6"/>
      <c r="L25" s="6"/>
      <c r="M25" s="8"/>
      <c r="N25" s="6"/>
      <c r="O25" s="9">
        <f>IF(AND(ISNUMBER(F25),ISNUMBER(G25)),IF(F25=0,"",G25/F25),"")</f>
      </c>
      <c r="P25" s="9">
        <f>IF(O25="","",SUM(O$2:O25))</f>
      </c>
      <c r="Q25" s="10">
        <f>IF(O25="","",IF(O25&lt;0,IF(ISNUMBER(Q24),Q24,0)+1,0))</f>
      </c>
    </row>
    <row r="26" spans="1:17" x14ac:dyDescent="0.25">
      <c r="A26" s="5"/>
      <c r="B26" s="6"/>
      <c r="C26" s="6"/>
      <c r="D26" s="6"/>
      <c r="E26" s="6"/>
      <c r="F26" s="7"/>
      <c r="G26" s="7"/>
      <c r="H26" s="6"/>
      <c r="I26" s="6"/>
      <c r="J26" s="6"/>
      <c r="K26" s="6"/>
      <c r="L26" s="6"/>
      <c r="M26" s="8"/>
      <c r="N26" s="6"/>
      <c r="O26" s="9">
        <f>IF(AND(ISNUMBER(F26),ISNUMBER(G26)),IF(F26=0,"",G26/F26),"")</f>
      </c>
      <c r="P26" s="9">
        <f>IF(O26="","",SUM(O$2:O26))</f>
      </c>
      <c r="Q26" s="10">
        <f>IF(O26="","",IF(O26&lt;0,IF(ISNUMBER(Q25),Q25,0)+1,0))</f>
      </c>
    </row>
    <row r="27" spans="1:17" x14ac:dyDescent="0.25">
      <c r="A27" s="5"/>
      <c r="B27" s="6"/>
      <c r="C27" s="6"/>
      <c r="D27" s="6"/>
      <c r="E27" s="6"/>
      <c r="F27" s="7"/>
      <c r="G27" s="7"/>
      <c r="H27" s="6"/>
      <c r="I27" s="6"/>
      <c r="J27" s="6"/>
      <c r="K27" s="6"/>
      <c r="L27" s="6"/>
      <c r="M27" s="8"/>
      <c r="N27" s="6"/>
      <c r="O27" s="9">
        <f>IF(AND(ISNUMBER(F27),ISNUMBER(G27)),IF(F27=0,"",G27/F27),"")</f>
      </c>
      <c r="P27" s="9">
        <f>IF(O27="","",SUM(O$2:O27))</f>
      </c>
      <c r="Q27" s="10">
        <f>IF(O27="","",IF(O27&lt;0,IF(ISNUMBER(Q26),Q26,0)+1,0))</f>
      </c>
    </row>
    <row r="28" spans="1:17" x14ac:dyDescent="0.25">
      <c r="A28" s="5"/>
      <c r="B28" s="6"/>
      <c r="C28" s="6"/>
      <c r="D28" s="6"/>
      <c r="E28" s="6"/>
      <c r="F28" s="7"/>
      <c r="G28" s="7"/>
      <c r="H28" s="6"/>
      <c r="I28" s="6"/>
      <c r="J28" s="6"/>
      <c r="K28" s="6"/>
      <c r="L28" s="6"/>
      <c r="M28" s="8"/>
      <c r="N28" s="6"/>
      <c r="O28" s="9">
        <f>IF(AND(ISNUMBER(F28),ISNUMBER(G28)),IF(F28=0,"",G28/F28),"")</f>
      </c>
      <c r="P28" s="9">
        <f>IF(O28="","",SUM(O$2:O28))</f>
      </c>
      <c r="Q28" s="10">
        <f>IF(O28="","",IF(O28&lt;0,IF(ISNUMBER(Q27),Q27,0)+1,0))</f>
      </c>
    </row>
    <row r="29" spans="1:17" x14ac:dyDescent="0.25">
      <c r="A29" s="5"/>
      <c r="B29" s="6"/>
      <c r="C29" s="6"/>
      <c r="D29" s="6"/>
      <c r="E29" s="6"/>
      <c r="F29" s="7"/>
      <c r="G29" s="7"/>
      <c r="H29" s="6"/>
      <c r="I29" s="6"/>
      <c r="J29" s="6"/>
      <c r="K29" s="6"/>
      <c r="L29" s="6"/>
      <c r="M29" s="8"/>
      <c r="N29" s="6"/>
      <c r="O29" s="9">
        <f>IF(AND(ISNUMBER(F29),ISNUMBER(G29)),IF(F29=0,"",G29/F29),"")</f>
      </c>
      <c r="P29" s="9">
        <f>IF(O29="","",SUM(O$2:O29))</f>
      </c>
      <c r="Q29" s="10">
        <f>IF(O29="","",IF(O29&lt;0,IF(ISNUMBER(Q28),Q28,0)+1,0))</f>
      </c>
    </row>
    <row r="30" spans="1:17" x14ac:dyDescent="0.25">
      <c r="A30" s="5"/>
      <c r="B30" s="6"/>
      <c r="C30" s="6"/>
      <c r="D30" s="6"/>
      <c r="E30" s="6"/>
      <c r="F30" s="7"/>
      <c r="G30" s="7"/>
      <c r="H30" s="6"/>
      <c r="I30" s="6"/>
      <c r="J30" s="6"/>
      <c r="K30" s="6"/>
      <c r="L30" s="6"/>
      <c r="M30" s="8"/>
      <c r="N30" s="6"/>
      <c r="O30" s="9">
        <f>IF(AND(ISNUMBER(F30),ISNUMBER(G30)),IF(F30=0,"",G30/F30),"")</f>
      </c>
      <c r="P30" s="9">
        <f>IF(O30="","",SUM(O$2:O30))</f>
      </c>
      <c r="Q30" s="10">
        <f>IF(O30="","",IF(O30&lt;0,IF(ISNUMBER(Q29),Q29,0)+1,0))</f>
      </c>
    </row>
    <row r="31" spans="1:17" x14ac:dyDescent="0.25">
      <c r="A31" s="5"/>
      <c r="B31" s="6"/>
      <c r="C31" s="6"/>
      <c r="D31" s="6"/>
      <c r="E31" s="6"/>
      <c r="F31" s="7"/>
      <c r="G31" s="7"/>
      <c r="H31" s="6"/>
      <c r="I31" s="6"/>
      <c r="J31" s="6"/>
      <c r="K31" s="6"/>
      <c r="L31" s="6"/>
      <c r="M31" s="8"/>
      <c r="N31" s="6"/>
      <c r="O31" s="9">
        <f>IF(AND(ISNUMBER(F31),ISNUMBER(G31)),IF(F31=0,"",G31/F31),"")</f>
      </c>
      <c r="P31" s="9">
        <f>IF(O31="","",SUM(O$2:O31))</f>
      </c>
      <c r="Q31" s="10">
        <f>IF(O31="","",IF(O31&lt;0,IF(ISNUMBER(Q30),Q30,0)+1,0))</f>
      </c>
    </row>
    <row r="32" spans="1:17" x14ac:dyDescent="0.25">
      <c r="A32" s="5"/>
      <c r="B32" s="6"/>
      <c r="C32" s="6"/>
      <c r="D32" s="6"/>
      <c r="E32" s="6"/>
      <c r="F32" s="7"/>
      <c r="G32" s="7"/>
      <c r="H32" s="6"/>
      <c r="I32" s="6"/>
      <c r="J32" s="6"/>
      <c r="K32" s="6"/>
      <c r="L32" s="6"/>
      <c r="M32" s="8"/>
      <c r="N32" s="6"/>
      <c r="O32" s="9">
        <f>IF(AND(ISNUMBER(F32),ISNUMBER(G32)),IF(F32=0,"",G32/F32),"")</f>
      </c>
      <c r="P32" s="9">
        <f>IF(O32="","",SUM(O$2:O32))</f>
      </c>
      <c r="Q32" s="10">
        <f>IF(O32="","",IF(O32&lt;0,IF(ISNUMBER(Q31),Q31,0)+1,0))</f>
      </c>
    </row>
    <row r="33" spans="1:17" x14ac:dyDescent="0.25">
      <c r="A33" s="5"/>
      <c r="B33" s="6"/>
      <c r="C33" s="6"/>
      <c r="D33" s="6"/>
      <c r="E33" s="6"/>
      <c r="F33" s="7"/>
      <c r="G33" s="7"/>
      <c r="H33" s="6"/>
      <c r="I33" s="6"/>
      <c r="J33" s="6"/>
      <c r="K33" s="6"/>
      <c r="L33" s="6"/>
      <c r="M33" s="8"/>
      <c r="N33" s="6"/>
      <c r="O33" s="9">
        <f>IF(AND(ISNUMBER(F33),ISNUMBER(G33)),IF(F33=0,"",G33/F33),"")</f>
      </c>
      <c r="P33" s="9">
        <f>IF(O33="","",SUM(O$2:O33))</f>
      </c>
      <c r="Q33" s="10">
        <f>IF(O33="","",IF(O33&lt;0,IF(ISNUMBER(Q32),Q32,0)+1,0))</f>
      </c>
    </row>
    <row r="34" spans="1:17" x14ac:dyDescent="0.25">
      <c r="A34" s="5"/>
      <c r="B34" s="6"/>
      <c r="C34" s="6"/>
      <c r="D34" s="6"/>
      <c r="E34" s="6"/>
      <c r="F34" s="7"/>
      <c r="G34" s="7"/>
      <c r="H34" s="6"/>
      <c r="I34" s="6"/>
      <c r="J34" s="6"/>
      <c r="K34" s="6"/>
      <c r="L34" s="6"/>
      <c r="M34" s="8"/>
      <c r="N34" s="6"/>
      <c r="O34" s="9">
        <f>IF(AND(ISNUMBER(F34),ISNUMBER(G34)),IF(F34=0,"",G34/F34),"")</f>
      </c>
      <c r="P34" s="9">
        <f>IF(O34="","",SUM(O$2:O34))</f>
      </c>
      <c r="Q34" s="10">
        <f>IF(O34="","",IF(O34&lt;0,IF(ISNUMBER(Q33),Q33,0)+1,0))</f>
      </c>
    </row>
    <row r="35" spans="1:17" x14ac:dyDescent="0.25">
      <c r="A35" s="5"/>
      <c r="B35" s="6"/>
      <c r="C35" s="6"/>
      <c r="D35" s="6"/>
      <c r="E35" s="6"/>
      <c r="F35" s="7"/>
      <c r="G35" s="7"/>
      <c r="H35" s="6"/>
      <c r="I35" s="6"/>
      <c r="J35" s="6"/>
      <c r="K35" s="6"/>
      <c r="L35" s="6"/>
      <c r="M35" s="8"/>
      <c r="N35" s="6"/>
      <c r="O35" s="9">
        <f>IF(AND(ISNUMBER(F35),ISNUMBER(G35)),IF(F35=0,"",G35/F35),"")</f>
      </c>
      <c r="P35" s="9">
        <f>IF(O35="","",SUM(O$2:O35))</f>
      </c>
      <c r="Q35" s="10">
        <f>IF(O35="","",IF(O35&lt;0,IF(ISNUMBER(Q34),Q34,0)+1,0))</f>
      </c>
    </row>
    <row r="36" spans="1:17" x14ac:dyDescent="0.25">
      <c r="A36" s="5"/>
      <c r="B36" s="6"/>
      <c r="C36" s="6"/>
      <c r="D36" s="6"/>
      <c r="E36" s="6"/>
      <c r="F36" s="7"/>
      <c r="G36" s="7"/>
      <c r="H36" s="6"/>
      <c r="I36" s="6"/>
      <c r="J36" s="6"/>
      <c r="K36" s="6"/>
      <c r="L36" s="6"/>
      <c r="M36" s="8"/>
      <c r="N36" s="6"/>
      <c r="O36" s="9">
        <f>IF(AND(ISNUMBER(F36),ISNUMBER(G36)),IF(F36=0,"",G36/F36),"")</f>
      </c>
      <c r="P36" s="9">
        <f>IF(O36="","",SUM(O$2:O36))</f>
      </c>
      <c r="Q36" s="10">
        <f>IF(O36="","",IF(O36&lt;0,IF(ISNUMBER(Q35),Q35,0)+1,0))</f>
      </c>
    </row>
    <row r="37" spans="1:17" x14ac:dyDescent="0.25">
      <c r="A37" s="5"/>
      <c r="B37" s="6"/>
      <c r="C37" s="6"/>
      <c r="D37" s="6"/>
      <c r="E37" s="6"/>
      <c r="F37" s="7"/>
      <c r="G37" s="7"/>
      <c r="H37" s="6"/>
      <c r="I37" s="6"/>
      <c r="J37" s="6"/>
      <c r="K37" s="6"/>
      <c r="L37" s="6"/>
      <c r="M37" s="8"/>
      <c r="N37" s="6"/>
      <c r="O37" s="9">
        <f>IF(AND(ISNUMBER(F37),ISNUMBER(G37)),IF(F37=0,"",G37/F37),"")</f>
      </c>
      <c r="P37" s="9">
        <f>IF(O37="","",SUM(O$2:O37))</f>
      </c>
      <c r="Q37" s="10">
        <f>IF(O37="","",IF(O37&lt;0,IF(ISNUMBER(Q36),Q36,0)+1,0))</f>
      </c>
    </row>
    <row r="38" spans="1:17" x14ac:dyDescent="0.25">
      <c r="A38" s="5"/>
      <c r="B38" s="6"/>
      <c r="C38" s="6"/>
      <c r="D38" s="6"/>
      <c r="E38" s="6"/>
      <c r="F38" s="7"/>
      <c r="G38" s="7"/>
      <c r="H38" s="6"/>
      <c r="I38" s="6"/>
      <c r="J38" s="6"/>
      <c r="K38" s="6"/>
      <c r="L38" s="6"/>
      <c r="M38" s="8"/>
      <c r="N38" s="6"/>
      <c r="O38" s="9">
        <f>IF(AND(ISNUMBER(F38),ISNUMBER(G38)),IF(F38=0,"",G38/F38),"")</f>
      </c>
      <c r="P38" s="9">
        <f>IF(O38="","",SUM(O$2:O38))</f>
      </c>
      <c r="Q38" s="10">
        <f>IF(O38="","",IF(O38&lt;0,IF(ISNUMBER(Q37),Q37,0)+1,0))</f>
      </c>
    </row>
    <row r="39" spans="1:17" x14ac:dyDescent="0.25">
      <c r="A39" s="5"/>
      <c r="B39" s="6"/>
      <c r="C39" s="6"/>
      <c r="D39" s="6"/>
      <c r="E39" s="6"/>
      <c r="F39" s="7"/>
      <c r="G39" s="7"/>
      <c r="H39" s="6"/>
      <c r="I39" s="6"/>
      <c r="J39" s="6"/>
      <c r="K39" s="6"/>
      <c r="L39" s="6"/>
      <c r="M39" s="8"/>
      <c r="N39" s="6"/>
      <c r="O39" s="9">
        <f>IF(AND(ISNUMBER(F39),ISNUMBER(G39)),IF(F39=0,"",G39/F39),"")</f>
      </c>
      <c r="P39" s="9">
        <f>IF(O39="","",SUM(O$2:O39))</f>
      </c>
      <c r="Q39" s="10">
        <f>IF(O39="","",IF(O39&lt;0,IF(ISNUMBER(Q38),Q38,0)+1,0))</f>
      </c>
    </row>
    <row r="40" spans="1:17" x14ac:dyDescent="0.25">
      <c r="A40" s="5"/>
      <c r="B40" s="6"/>
      <c r="C40" s="6"/>
      <c r="D40" s="6"/>
      <c r="E40" s="6"/>
      <c r="F40" s="7"/>
      <c r="G40" s="7"/>
      <c r="H40" s="6"/>
      <c r="I40" s="6"/>
      <c r="J40" s="6"/>
      <c r="K40" s="6"/>
      <c r="L40" s="6"/>
      <c r="M40" s="8"/>
      <c r="N40" s="6"/>
      <c r="O40" s="9">
        <f>IF(AND(ISNUMBER(F40),ISNUMBER(G40)),IF(F40=0,"",G40/F40),"")</f>
      </c>
      <c r="P40" s="9">
        <f>IF(O40="","",SUM(O$2:O40))</f>
      </c>
      <c r="Q40" s="10">
        <f>IF(O40="","",IF(O40&lt;0,IF(ISNUMBER(Q39),Q39,0)+1,0))</f>
      </c>
    </row>
    <row r="41" spans="1:17" x14ac:dyDescent="0.25">
      <c r="A41" s="5"/>
      <c r="B41" s="6"/>
      <c r="C41" s="6"/>
      <c r="D41" s="6"/>
      <c r="E41" s="6"/>
      <c r="F41" s="7"/>
      <c r="G41" s="7"/>
      <c r="H41" s="6"/>
      <c r="I41" s="6"/>
      <c r="J41" s="6"/>
      <c r="K41" s="6"/>
      <c r="L41" s="6"/>
      <c r="M41" s="8"/>
      <c r="N41" s="6"/>
      <c r="O41" s="9">
        <f>IF(AND(ISNUMBER(F41),ISNUMBER(G41)),IF(F41=0,"",G41/F41),"")</f>
      </c>
      <c r="P41" s="9">
        <f>IF(O41="","",SUM(O$2:O41))</f>
      </c>
      <c r="Q41" s="10">
        <f>IF(O41="","",IF(O41&lt;0,IF(ISNUMBER(Q40),Q40,0)+1,0))</f>
      </c>
    </row>
    <row r="42" spans="1:17" x14ac:dyDescent="0.25">
      <c r="A42" s="5"/>
      <c r="B42" s="6"/>
      <c r="C42" s="6"/>
      <c r="D42" s="6"/>
      <c r="E42" s="6"/>
      <c r="F42" s="7"/>
      <c r="G42" s="7"/>
      <c r="H42" s="6"/>
      <c r="I42" s="6"/>
      <c r="J42" s="6"/>
      <c r="K42" s="6"/>
      <c r="L42" s="6"/>
      <c r="M42" s="8"/>
      <c r="N42" s="6"/>
      <c r="O42" s="9">
        <f>IF(AND(ISNUMBER(F42),ISNUMBER(G42)),IF(F42=0,"",G42/F42),"")</f>
      </c>
      <c r="P42" s="9">
        <f>IF(O42="","",SUM(O$2:O42))</f>
      </c>
      <c r="Q42" s="10">
        <f>IF(O42="","",IF(O42&lt;0,IF(ISNUMBER(Q41),Q41,0)+1,0))</f>
      </c>
    </row>
    <row r="43" spans="1:17" x14ac:dyDescent="0.25">
      <c r="A43" s="5"/>
      <c r="B43" s="6"/>
      <c r="C43" s="6"/>
      <c r="D43" s="6"/>
      <c r="E43" s="6"/>
      <c r="F43" s="7"/>
      <c r="G43" s="7"/>
      <c r="H43" s="6"/>
      <c r="I43" s="6"/>
      <c r="J43" s="6"/>
      <c r="K43" s="6"/>
      <c r="L43" s="6"/>
      <c r="M43" s="8"/>
      <c r="N43" s="6"/>
      <c r="O43" s="9">
        <f>IF(AND(ISNUMBER(F43),ISNUMBER(G43)),IF(F43=0,"",G43/F43),"")</f>
      </c>
      <c r="P43" s="9">
        <f>IF(O43="","",SUM(O$2:O43))</f>
      </c>
      <c r="Q43" s="10">
        <f>IF(O43="","",IF(O43&lt;0,IF(ISNUMBER(Q42),Q42,0)+1,0))</f>
      </c>
    </row>
    <row r="44" spans="1:17" x14ac:dyDescent="0.25">
      <c r="A44" s="5"/>
      <c r="B44" s="6"/>
      <c r="C44" s="6"/>
      <c r="D44" s="6"/>
      <c r="E44" s="6"/>
      <c r="F44" s="7"/>
      <c r="G44" s="7"/>
      <c r="H44" s="6"/>
      <c r="I44" s="6"/>
      <c r="J44" s="6"/>
      <c r="K44" s="6"/>
      <c r="L44" s="6"/>
      <c r="M44" s="8"/>
      <c r="N44" s="6"/>
      <c r="O44" s="9">
        <f>IF(AND(ISNUMBER(F44),ISNUMBER(G44)),IF(F44=0,"",G44/F44),"")</f>
      </c>
      <c r="P44" s="9">
        <f>IF(O44="","",SUM(O$2:O44))</f>
      </c>
      <c r="Q44" s="10">
        <f>IF(O44="","",IF(O44&lt;0,IF(ISNUMBER(Q43),Q43,0)+1,0))</f>
      </c>
    </row>
    <row r="45" spans="1:17" x14ac:dyDescent="0.25">
      <c r="A45" s="5"/>
      <c r="B45" s="6"/>
      <c r="C45" s="6"/>
      <c r="D45" s="6"/>
      <c r="E45" s="6"/>
      <c r="F45" s="7"/>
      <c r="G45" s="7"/>
      <c r="H45" s="6"/>
      <c r="I45" s="6"/>
      <c r="J45" s="6"/>
      <c r="K45" s="6"/>
      <c r="L45" s="6"/>
      <c r="M45" s="8"/>
      <c r="N45" s="6"/>
      <c r="O45" s="9">
        <f>IF(AND(ISNUMBER(F45),ISNUMBER(G45)),IF(F45=0,"",G45/F45),"")</f>
      </c>
      <c r="P45" s="9">
        <f>IF(O45="","",SUM(O$2:O45))</f>
      </c>
      <c r="Q45" s="10">
        <f>IF(O45="","",IF(O45&lt;0,IF(ISNUMBER(Q44),Q44,0)+1,0))</f>
      </c>
    </row>
    <row r="46" spans="1:17" x14ac:dyDescent="0.25">
      <c r="A46" s="5"/>
      <c r="B46" s="6"/>
      <c r="C46" s="6"/>
      <c r="D46" s="6"/>
      <c r="E46" s="6"/>
      <c r="F46" s="7"/>
      <c r="G46" s="7"/>
      <c r="H46" s="6"/>
      <c r="I46" s="6"/>
      <c r="J46" s="6"/>
      <c r="K46" s="6"/>
      <c r="L46" s="6"/>
      <c r="M46" s="8"/>
      <c r="N46" s="6"/>
      <c r="O46" s="9">
        <f>IF(AND(ISNUMBER(F46),ISNUMBER(G46)),IF(F46=0,"",G46/F46),"")</f>
      </c>
      <c r="P46" s="9">
        <f>IF(O46="","",SUM(O$2:O46))</f>
      </c>
      <c r="Q46" s="10">
        <f>IF(O46="","",IF(O46&lt;0,IF(ISNUMBER(Q45),Q45,0)+1,0))</f>
      </c>
    </row>
    <row r="47" spans="1:17" x14ac:dyDescent="0.25">
      <c r="A47" s="5"/>
      <c r="B47" s="6"/>
      <c r="C47" s="6"/>
      <c r="D47" s="6"/>
      <c r="E47" s="6"/>
      <c r="F47" s="7"/>
      <c r="G47" s="7"/>
      <c r="H47" s="6"/>
      <c r="I47" s="6"/>
      <c r="J47" s="6"/>
      <c r="K47" s="6"/>
      <c r="L47" s="6"/>
      <c r="M47" s="8"/>
      <c r="N47" s="6"/>
      <c r="O47" s="9">
        <f>IF(AND(ISNUMBER(F47),ISNUMBER(G47)),IF(F47=0,"",G47/F47),"")</f>
      </c>
      <c r="P47" s="9">
        <f>IF(O47="","",SUM(O$2:O47))</f>
      </c>
      <c r="Q47" s="10">
        <f>IF(O47="","",IF(O47&lt;0,IF(ISNUMBER(Q46),Q46,0)+1,0))</f>
      </c>
    </row>
    <row r="48" spans="1:17" x14ac:dyDescent="0.25">
      <c r="A48" s="5"/>
      <c r="B48" s="6"/>
      <c r="C48" s="6"/>
      <c r="D48" s="6"/>
      <c r="E48" s="6"/>
      <c r="F48" s="7"/>
      <c r="G48" s="7"/>
      <c r="H48" s="6"/>
      <c r="I48" s="6"/>
      <c r="J48" s="6"/>
      <c r="K48" s="6"/>
      <c r="L48" s="6"/>
      <c r="M48" s="8"/>
      <c r="N48" s="6"/>
      <c r="O48" s="9">
        <f>IF(AND(ISNUMBER(F48),ISNUMBER(G48)),IF(F48=0,"",G48/F48),"")</f>
      </c>
      <c r="P48" s="9">
        <f>IF(O48="","",SUM(O$2:O48))</f>
      </c>
      <c r="Q48" s="10">
        <f>IF(O48="","",IF(O48&lt;0,IF(ISNUMBER(Q47),Q47,0)+1,0))</f>
      </c>
    </row>
    <row r="49" spans="1:17" x14ac:dyDescent="0.25">
      <c r="A49" s="5"/>
      <c r="B49" s="6"/>
      <c r="C49" s="6"/>
      <c r="D49" s="6"/>
      <c r="E49" s="6"/>
      <c r="F49" s="7"/>
      <c r="G49" s="7"/>
      <c r="H49" s="6"/>
      <c r="I49" s="6"/>
      <c r="J49" s="6"/>
      <c r="K49" s="6"/>
      <c r="L49" s="6"/>
      <c r="M49" s="8"/>
      <c r="N49" s="6"/>
      <c r="O49" s="9">
        <f>IF(AND(ISNUMBER(F49),ISNUMBER(G49)),IF(F49=0,"",G49/F49),"")</f>
      </c>
      <c r="P49" s="9">
        <f>IF(O49="","",SUM(O$2:O49))</f>
      </c>
      <c r="Q49" s="10">
        <f>IF(O49="","",IF(O49&lt;0,IF(ISNUMBER(Q48),Q48,0)+1,0))</f>
      </c>
    </row>
    <row r="50" spans="1:17" x14ac:dyDescent="0.25">
      <c r="A50" s="5"/>
      <c r="B50" s="6"/>
      <c r="C50" s="6"/>
      <c r="D50" s="6"/>
      <c r="E50" s="6"/>
      <c r="F50" s="7"/>
      <c r="G50" s="7"/>
      <c r="H50" s="6"/>
      <c r="I50" s="6"/>
      <c r="J50" s="6"/>
      <c r="K50" s="6"/>
      <c r="L50" s="6"/>
      <c r="M50" s="8"/>
      <c r="N50" s="6"/>
      <c r="O50" s="9">
        <f>IF(AND(ISNUMBER(F50),ISNUMBER(G50)),IF(F50=0,"",G50/F50),"")</f>
      </c>
      <c r="P50" s="9">
        <f>IF(O50="","",SUM(O$2:O50))</f>
      </c>
      <c r="Q50" s="10">
        <f>IF(O50="","",IF(O50&lt;0,IF(ISNUMBER(Q49),Q49,0)+1,0))</f>
      </c>
    </row>
    <row r="51" spans="1:17" x14ac:dyDescent="0.25">
      <c r="A51" s="5"/>
      <c r="B51" s="6"/>
      <c r="C51" s="6"/>
      <c r="D51" s="6"/>
      <c r="E51" s="6"/>
      <c r="F51" s="7"/>
      <c r="G51" s="7"/>
      <c r="H51" s="6"/>
      <c r="I51" s="6"/>
      <c r="J51" s="6"/>
      <c r="K51" s="6"/>
      <c r="L51" s="6"/>
      <c r="M51" s="8"/>
      <c r="N51" s="6"/>
      <c r="O51" s="9">
        <f>IF(AND(ISNUMBER(F51),ISNUMBER(G51)),IF(F51=0,"",G51/F51),"")</f>
      </c>
      <c r="P51" s="9">
        <f>IF(O51="","",SUM(O$2:O51))</f>
      </c>
      <c r="Q51" s="10">
        <f>IF(O51="","",IF(O51&lt;0,IF(ISNUMBER(Q50),Q50,0)+1,0))</f>
      </c>
    </row>
    <row r="52" spans="1:17" x14ac:dyDescent="0.25">
      <c r="A52" s="5"/>
      <c r="B52" s="6"/>
      <c r="C52" s="6"/>
      <c r="D52" s="6"/>
      <c r="E52" s="6"/>
      <c r="F52" s="7"/>
      <c r="G52" s="7"/>
      <c r="H52" s="6"/>
      <c r="I52" s="6"/>
      <c r="J52" s="6"/>
      <c r="K52" s="6"/>
      <c r="L52" s="6"/>
      <c r="M52" s="8"/>
      <c r="N52" s="6"/>
      <c r="O52" s="9">
        <f>IF(AND(ISNUMBER(F52),ISNUMBER(G52)),IF(F52=0,"",G52/F52),"")</f>
      </c>
      <c r="P52" s="9">
        <f>IF(O52="","",SUM(O$2:O52))</f>
      </c>
      <c r="Q52" s="10">
        <f>IF(O52="","",IF(O52&lt;0,IF(ISNUMBER(Q51),Q51,0)+1,0))</f>
      </c>
    </row>
    <row r="53" spans="1:17" x14ac:dyDescent="0.25">
      <c r="A53" s="5"/>
      <c r="B53" s="6"/>
      <c r="C53" s="6"/>
      <c r="D53" s="6"/>
      <c r="E53" s="6"/>
      <c r="F53" s="7"/>
      <c r="G53" s="7"/>
      <c r="H53" s="6"/>
      <c r="I53" s="6"/>
      <c r="J53" s="6"/>
      <c r="K53" s="6"/>
      <c r="L53" s="6"/>
      <c r="M53" s="8"/>
      <c r="N53" s="6"/>
      <c r="O53" s="9">
        <f>IF(AND(ISNUMBER(F53),ISNUMBER(G53)),IF(F53=0,"",G53/F53),"")</f>
      </c>
      <c r="P53" s="9">
        <f>IF(O53="","",SUM(O$2:O53))</f>
      </c>
      <c r="Q53" s="10">
        <f>IF(O53="","",IF(O53&lt;0,IF(ISNUMBER(Q52),Q52,0)+1,0))</f>
      </c>
    </row>
    <row r="54" spans="1:17" x14ac:dyDescent="0.25">
      <c r="A54" s="5"/>
      <c r="B54" s="6"/>
      <c r="C54" s="6"/>
      <c r="D54" s="6"/>
      <c r="E54" s="6"/>
      <c r="F54" s="7"/>
      <c r="G54" s="7"/>
      <c r="H54" s="6"/>
      <c r="I54" s="6"/>
      <c r="J54" s="6"/>
      <c r="K54" s="6"/>
      <c r="L54" s="6"/>
      <c r="M54" s="8"/>
      <c r="N54" s="6"/>
      <c r="O54" s="9">
        <f>IF(AND(ISNUMBER(F54),ISNUMBER(G54)),IF(F54=0,"",G54/F54),"")</f>
      </c>
      <c r="P54" s="9">
        <f>IF(O54="","",SUM(O$2:O54))</f>
      </c>
      <c r="Q54" s="10">
        <f>IF(O54="","",IF(O54&lt;0,IF(ISNUMBER(Q53),Q53,0)+1,0))</f>
      </c>
    </row>
    <row r="55" spans="1:17" x14ac:dyDescent="0.25">
      <c r="A55" s="5"/>
      <c r="B55" s="6"/>
      <c r="C55" s="6"/>
      <c r="D55" s="6"/>
      <c r="E55" s="6"/>
      <c r="F55" s="7"/>
      <c r="G55" s="7"/>
      <c r="H55" s="6"/>
      <c r="I55" s="6"/>
      <c r="J55" s="6"/>
      <c r="K55" s="6"/>
      <c r="L55" s="6"/>
      <c r="M55" s="8"/>
      <c r="N55" s="6"/>
      <c r="O55" s="9">
        <f>IF(AND(ISNUMBER(F55),ISNUMBER(G55)),IF(F55=0,"",G55/F55),"")</f>
      </c>
      <c r="P55" s="9">
        <f>IF(O55="","",SUM(O$2:O55))</f>
      </c>
      <c r="Q55" s="10">
        <f>IF(O55="","",IF(O55&lt;0,IF(ISNUMBER(Q54),Q54,0)+1,0))</f>
      </c>
    </row>
    <row r="56" spans="1:17" x14ac:dyDescent="0.25">
      <c r="A56" s="5"/>
      <c r="B56" s="6"/>
      <c r="C56" s="6"/>
      <c r="D56" s="6"/>
      <c r="E56" s="6"/>
      <c r="F56" s="7"/>
      <c r="G56" s="7"/>
      <c r="H56" s="6"/>
      <c r="I56" s="6"/>
      <c r="J56" s="6"/>
      <c r="K56" s="6"/>
      <c r="L56" s="6"/>
      <c r="M56" s="8"/>
      <c r="N56" s="6"/>
      <c r="O56" s="9">
        <f>IF(AND(ISNUMBER(F56),ISNUMBER(G56)),IF(F56=0,"",G56/F56),"")</f>
      </c>
      <c r="P56" s="9">
        <f>IF(O56="","",SUM(O$2:O56))</f>
      </c>
      <c r="Q56" s="10">
        <f>IF(O56="","",IF(O56&lt;0,IF(ISNUMBER(Q55),Q55,0)+1,0))</f>
      </c>
    </row>
    <row r="57" spans="1:17" x14ac:dyDescent="0.25">
      <c r="A57" s="5"/>
      <c r="B57" s="6"/>
      <c r="C57" s="6"/>
      <c r="D57" s="6"/>
      <c r="E57" s="6"/>
      <c r="F57" s="7"/>
      <c r="G57" s="7"/>
      <c r="H57" s="6"/>
      <c r="I57" s="6"/>
      <c r="J57" s="6"/>
      <c r="K57" s="6"/>
      <c r="L57" s="6"/>
      <c r="M57" s="8"/>
      <c r="N57" s="6"/>
      <c r="O57" s="9">
        <f>IF(AND(ISNUMBER(F57),ISNUMBER(G57)),IF(F57=0,"",G57/F57),"")</f>
      </c>
      <c r="P57" s="9">
        <f>IF(O57="","",SUM(O$2:O57))</f>
      </c>
      <c r="Q57" s="10">
        <f>IF(O57="","",IF(O57&lt;0,IF(ISNUMBER(Q56),Q56,0)+1,0))</f>
      </c>
    </row>
    <row r="58" spans="1:17" x14ac:dyDescent="0.25">
      <c r="A58" s="5"/>
      <c r="B58" s="6"/>
      <c r="C58" s="6"/>
      <c r="D58" s="6"/>
      <c r="E58" s="6"/>
      <c r="F58" s="7"/>
      <c r="G58" s="7"/>
      <c r="H58" s="6"/>
      <c r="I58" s="6"/>
      <c r="J58" s="6"/>
      <c r="K58" s="6"/>
      <c r="L58" s="6"/>
      <c r="M58" s="8"/>
      <c r="N58" s="6"/>
      <c r="O58" s="9">
        <f>IF(AND(ISNUMBER(F58),ISNUMBER(G58)),IF(F58=0,"",G58/F58),"")</f>
      </c>
      <c r="P58" s="9">
        <f>IF(O58="","",SUM(O$2:O58))</f>
      </c>
      <c r="Q58" s="10">
        <f>IF(O58="","",IF(O58&lt;0,IF(ISNUMBER(Q57),Q57,0)+1,0))</f>
      </c>
    </row>
    <row r="59" spans="1:17" x14ac:dyDescent="0.25">
      <c r="A59" s="5"/>
      <c r="B59" s="6"/>
      <c r="C59" s="6"/>
      <c r="D59" s="6"/>
      <c r="E59" s="6"/>
      <c r="F59" s="7"/>
      <c r="G59" s="7"/>
      <c r="H59" s="6"/>
      <c r="I59" s="6"/>
      <c r="J59" s="6"/>
      <c r="K59" s="6"/>
      <c r="L59" s="6"/>
      <c r="M59" s="8"/>
      <c r="N59" s="6"/>
      <c r="O59" s="9">
        <f>IF(AND(ISNUMBER(F59),ISNUMBER(G59)),IF(F59=0,"",G59/F59),"")</f>
      </c>
      <c r="P59" s="9">
        <f>IF(O59="","",SUM(O$2:O59))</f>
      </c>
      <c r="Q59" s="10">
        <f>IF(O59="","",IF(O59&lt;0,IF(ISNUMBER(Q58),Q58,0)+1,0))</f>
      </c>
    </row>
    <row r="60" spans="1:17" x14ac:dyDescent="0.25">
      <c r="A60" s="5"/>
      <c r="B60" s="6"/>
      <c r="C60" s="6"/>
      <c r="D60" s="6"/>
      <c r="E60" s="6"/>
      <c r="F60" s="7"/>
      <c r="G60" s="7"/>
      <c r="H60" s="6"/>
      <c r="I60" s="6"/>
      <c r="J60" s="6"/>
      <c r="K60" s="6"/>
      <c r="L60" s="6"/>
      <c r="M60" s="8"/>
      <c r="N60" s="6"/>
      <c r="O60" s="9">
        <f>IF(AND(ISNUMBER(F60),ISNUMBER(G60)),IF(F60=0,"",G60/F60),"")</f>
      </c>
      <c r="P60" s="9">
        <f>IF(O60="","",SUM(O$2:O60))</f>
      </c>
      <c r="Q60" s="10">
        <f>IF(O60="","",IF(O60&lt;0,IF(ISNUMBER(Q59),Q59,0)+1,0))</f>
      </c>
    </row>
    <row r="61" spans="1:17" x14ac:dyDescent="0.25">
      <c r="A61" s="5"/>
      <c r="B61" s="6"/>
      <c r="C61" s="6"/>
      <c r="D61" s="6"/>
      <c r="E61" s="6"/>
      <c r="F61" s="7"/>
      <c r="G61" s="7"/>
      <c r="H61" s="6"/>
      <c r="I61" s="6"/>
      <c r="J61" s="6"/>
      <c r="K61" s="6"/>
      <c r="L61" s="6"/>
      <c r="M61" s="8"/>
      <c r="N61" s="6"/>
      <c r="O61" s="9">
        <f>IF(AND(ISNUMBER(F61),ISNUMBER(G61)),IF(F61=0,"",G61/F61),"")</f>
      </c>
      <c r="P61" s="9">
        <f>IF(O61="","",SUM(O$2:O61))</f>
      </c>
      <c r="Q61" s="10">
        <f>IF(O61="","",IF(O61&lt;0,IF(ISNUMBER(Q60),Q60,0)+1,0))</f>
      </c>
    </row>
    <row r="62" spans="1:17" x14ac:dyDescent="0.25">
      <c r="A62" s="5"/>
      <c r="B62" s="6"/>
      <c r="C62" s="6"/>
      <c r="D62" s="6"/>
      <c r="E62" s="6"/>
      <c r="F62" s="7"/>
      <c r="G62" s="7"/>
      <c r="H62" s="6"/>
      <c r="I62" s="6"/>
      <c r="J62" s="6"/>
      <c r="K62" s="6"/>
      <c r="L62" s="6"/>
      <c r="M62" s="8"/>
      <c r="N62" s="6"/>
      <c r="O62" s="9">
        <f>IF(AND(ISNUMBER(F62),ISNUMBER(G62)),IF(F62=0,"",G62/F62),"")</f>
      </c>
      <c r="P62" s="9">
        <f>IF(O62="","",SUM(O$2:O62))</f>
      </c>
      <c r="Q62" s="10">
        <f>IF(O62="","",IF(O62&lt;0,IF(ISNUMBER(Q61),Q61,0)+1,0))</f>
      </c>
    </row>
    <row r="63" spans="1:17" x14ac:dyDescent="0.25">
      <c r="A63" s="5"/>
      <c r="B63" s="6"/>
      <c r="C63" s="6"/>
      <c r="D63" s="6"/>
      <c r="E63" s="6"/>
      <c r="F63" s="7"/>
      <c r="G63" s="7"/>
      <c r="H63" s="6"/>
      <c r="I63" s="6"/>
      <c r="J63" s="6"/>
      <c r="K63" s="6"/>
      <c r="L63" s="6"/>
      <c r="M63" s="8"/>
      <c r="N63" s="6"/>
      <c r="O63" s="9">
        <f>IF(AND(ISNUMBER(F63),ISNUMBER(G63)),IF(F63=0,"",G63/F63),"")</f>
      </c>
      <c r="P63" s="9">
        <f>IF(O63="","",SUM(O$2:O63))</f>
      </c>
      <c r="Q63" s="10">
        <f>IF(O63="","",IF(O63&lt;0,IF(ISNUMBER(Q62),Q62,0)+1,0))</f>
      </c>
    </row>
    <row r="64" spans="1:17" x14ac:dyDescent="0.25">
      <c r="A64" s="5"/>
      <c r="B64" s="6"/>
      <c r="C64" s="6"/>
      <c r="D64" s="6"/>
      <c r="E64" s="6"/>
      <c r="F64" s="7"/>
      <c r="G64" s="7"/>
      <c r="H64" s="6"/>
      <c r="I64" s="6"/>
      <c r="J64" s="6"/>
      <c r="K64" s="6"/>
      <c r="L64" s="6"/>
      <c r="M64" s="8"/>
      <c r="N64" s="6"/>
      <c r="O64" s="9">
        <f>IF(AND(ISNUMBER(F64),ISNUMBER(G64)),IF(F64=0,"",G64/F64),"")</f>
      </c>
      <c r="P64" s="9">
        <f>IF(O64="","",SUM(O$2:O64))</f>
      </c>
      <c r="Q64" s="10">
        <f>IF(O64="","",IF(O64&lt;0,IF(ISNUMBER(Q63),Q63,0)+1,0))</f>
      </c>
    </row>
    <row r="65" spans="1:17" x14ac:dyDescent="0.25">
      <c r="A65" s="5"/>
      <c r="B65" s="6"/>
      <c r="C65" s="6"/>
      <c r="D65" s="6"/>
      <c r="E65" s="6"/>
      <c r="F65" s="7"/>
      <c r="G65" s="7"/>
      <c r="H65" s="6"/>
      <c r="I65" s="6"/>
      <c r="J65" s="6"/>
      <c r="K65" s="6"/>
      <c r="L65" s="6"/>
      <c r="M65" s="8"/>
      <c r="N65" s="6"/>
      <c r="O65" s="9">
        <f>IF(AND(ISNUMBER(F65),ISNUMBER(G65)),IF(F65=0,"",G65/F65),"")</f>
      </c>
      <c r="P65" s="9">
        <f>IF(O65="","",SUM(O$2:O65))</f>
      </c>
      <c r="Q65" s="10">
        <f>IF(O65="","",IF(O65&lt;0,IF(ISNUMBER(Q64),Q64,0)+1,0))</f>
      </c>
    </row>
    <row r="66" spans="1:17" x14ac:dyDescent="0.25">
      <c r="A66" s="5"/>
      <c r="B66" s="6"/>
      <c r="C66" s="6"/>
      <c r="D66" s="6"/>
      <c r="E66" s="6"/>
      <c r="F66" s="7"/>
      <c r="G66" s="7"/>
      <c r="H66" s="6"/>
      <c r="I66" s="6"/>
      <c r="J66" s="6"/>
      <c r="K66" s="6"/>
      <c r="L66" s="6"/>
      <c r="M66" s="8"/>
      <c r="N66" s="6"/>
      <c r="O66" s="9">
        <f>IF(AND(ISNUMBER(F66),ISNUMBER(G66)),IF(F66=0,"",G66/F66),"")</f>
      </c>
      <c r="P66" s="9">
        <f>IF(O66="","",SUM(O$2:O66))</f>
      </c>
      <c r="Q66" s="10">
        <f>IF(O66="","",IF(O66&lt;0,IF(ISNUMBER(Q65),Q65,0)+1,0))</f>
      </c>
    </row>
    <row r="67" spans="1:17" x14ac:dyDescent="0.25">
      <c r="A67" s="5"/>
      <c r="B67" s="6"/>
      <c r="C67" s="6"/>
      <c r="D67" s="6"/>
      <c r="E67" s="6"/>
      <c r="F67" s="7"/>
      <c r="G67" s="7"/>
      <c r="H67" s="6"/>
      <c r="I67" s="6"/>
      <c r="J67" s="6"/>
      <c r="K67" s="6"/>
      <c r="L67" s="6"/>
      <c r="M67" s="8"/>
      <c r="N67" s="6"/>
      <c r="O67" s="9">
        <f>IF(AND(ISNUMBER(F67),ISNUMBER(G67)),IF(F67=0,"",G67/F67),"")</f>
      </c>
      <c r="P67" s="9">
        <f>IF(O67="","",SUM(O$2:O67))</f>
      </c>
      <c r="Q67" s="10">
        <f>IF(O67="","",IF(O67&lt;0,IF(ISNUMBER(Q66),Q66,0)+1,0))</f>
      </c>
    </row>
    <row r="68" spans="1:17" x14ac:dyDescent="0.25">
      <c r="A68" s="5"/>
      <c r="B68" s="6"/>
      <c r="C68" s="6"/>
      <c r="D68" s="6"/>
      <c r="E68" s="6"/>
      <c r="F68" s="7"/>
      <c r="G68" s="7"/>
      <c r="H68" s="6"/>
      <c r="I68" s="6"/>
      <c r="J68" s="6"/>
      <c r="K68" s="6"/>
      <c r="L68" s="6"/>
      <c r="M68" s="8"/>
      <c r="N68" s="6"/>
      <c r="O68" s="9">
        <f>IF(AND(ISNUMBER(F68),ISNUMBER(G68)),IF(F68=0,"",G68/F68),"")</f>
      </c>
      <c r="P68" s="9">
        <f>IF(O68="","",SUM(O$2:O68))</f>
      </c>
      <c r="Q68" s="10">
        <f>IF(O68="","",IF(O68&lt;0,IF(ISNUMBER(Q67),Q67,0)+1,0))</f>
      </c>
    </row>
    <row r="69" spans="1:17" x14ac:dyDescent="0.25">
      <c r="A69" s="5"/>
      <c r="B69" s="6"/>
      <c r="C69" s="6"/>
      <c r="D69" s="6"/>
      <c r="E69" s="6"/>
      <c r="F69" s="7"/>
      <c r="G69" s="7"/>
      <c r="H69" s="6"/>
      <c r="I69" s="6"/>
      <c r="J69" s="6"/>
      <c r="K69" s="6"/>
      <c r="L69" s="6"/>
      <c r="M69" s="8"/>
      <c r="N69" s="6"/>
      <c r="O69" s="9">
        <f>IF(AND(ISNUMBER(F69),ISNUMBER(G69)),IF(F69=0,"",G69/F69),"")</f>
      </c>
      <c r="P69" s="9">
        <f>IF(O69="","",SUM(O$2:O69))</f>
      </c>
      <c r="Q69" s="10">
        <f>IF(O69="","",IF(O69&lt;0,IF(ISNUMBER(Q68),Q68,0)+1,0))</f>
      </c>
    </row>
    <row r="70" spans="1:17" x14ac:dyDescent="0.25">
      <c r="A70" s="5"/>
      <c r="B70" s="6"/>
      <c r="C70" s="6"/>
      <c r="D70" s="6"/>
      <c r="E70" s="6"/>
      <c r="F70" s="7"/>
      <c r="G70" s="7"/>
      <c r="H70" s="6"/>
      <c r="I70" s="6"/>
      <c r="J70" s="6"/>
      <c r="K70" s="6"/>
      <c r="L70" s="6"/>
      <c r="M70" s="8"/>
      <c r="N70" s="6"/>
      <c r="O70" s="9">
        <f>IF(AND(ISNUMBER(F70),ISNUMBER(G70)),IF(F70=0,"",G70/F70),"")</f>
      </c>
      <c r="P70" s="9">
        <f>IF(O70="","",SUM(O$2:O70))</f>
      </c>
      <c r="Q70" s="10">
        <f>IF(O70="","",IF(O70&lt;0,IF(ISNUMBER(Q69),Q69,0)+1,0))</f>
      </c>
    </row>
    <row r="71" spans="1:17" x14ac:dyDescent="0.25">
      <c r="A71" s="5"/>
      <c r="B71" s="6"/>
      <c r="C71" s="6"/>
      <c r="D71" s="6"/>
      <c r="E71" s="6"/>
      <c r="F71" s="7"/>
      <c r="G71" s="7"/>
      <c r="H71" s="6"/>
      <c r="I71" s="6"/>
      <c r="J71" s="6"/>
      <c r="K71" s="6"/>
      <c r="L71" s="6"/>
      <c r="M71" s="8"/>
      <c r="N71" s="6"/>
      <c r="O71" s="9">
        <f>IF(AND(ISNUMBER(F71),ISNUMBER(G71)),IF(F71=0,"",G71/F71),"")</f>
      </c>
      <c r="P71" s="9">
        <f>IF(O71="","",SUM(O$2:O71))</f>
      </c>
      <c r="Q71" s="10">
        <f>IF(O71="","",IF(O71&lt;0,IF(ISNUMBER(Q70),Q70,0)+1,0))</f>
      </c>
    </row>
    <row r="72" spans="1:17" x14ac:dyDescent="0.25">
      <c r="A72" s="5"/>
      <c r="B72" s="6"/>
      <c r="C72" s="6"/>
      <c r="D72" s="6"/>
      <c r="E72" s="6"/>
      <c r="F72" s="7"/>
      <c r="G72" s="7"/>
      <c r="H72" s="6"/>
      <c r="I72" s="6"/>
      <c r="J72" s="6"/>
      <c r="K72" s="6"/>
      <c r="L72" s="6"/>
      <c r="M72" s="8"/>
      <c r="N72" s="6"/>
      <c r="O72" s="9">
        <f>IF(AND(ISNUMBER(F72),ISNUMBER(G72)),IF(F72=0,"",G72/F72),"")</f>
      </c>
      <c r="P72" s="9">
        <f>IF(O72="","",SUM(O$2:O72))</f>
      </c>
      <c r="Q72" s="10">
        <f>IF(O72="","",IF(O72&lt;0,IF(ISNUMBER(Q71),Q71,0)+1,0))</f>
      </c>
    </row>
    <row r="73" spans="1:17" x14ac:dyDescent="0.25">
      <c r="A73" s="5"/>
      <c r="B73" s="6"/>
      <c r="C73" s="6"/>
      <c r="D73" s="6"/>
      <c r="E73" s="6"/>
      <c r="F73" s="7"/>
      <c r="G73" s="7"/>
      <c r="H73" s="6"/>
      <c r="I73" s="6"/>
      <c r="J73" s="6"/>
      <c r="K73" s="6"/>
      <c r="L73" s="6"/>
      <c r="M73" s="8"/>
      <c r="N73" s="6"/>
      <c r="O73" s="9">
        <f>IF(AND(ISNUMBER(F73),ISNUMBER(G73)),IF(F73=0,"",G73/F73),"")</f>
      </c>
      <c r="P73" s="9">
        <f>IF(O73="","",SUM(O$2:O73))</f>
      </c>
      <c r="Q73" s="10">
        <f>IF(O73="","",IF(O73&lt;0,IF(ISNUMBER(Q72),Q72,0)+1,0))</f>
      </c>
    </row>
    <row r="74" spans="1:17" x14ac:dyDescent="0.25">
      <c r="A74" s="5"/>
      <c r="B74" s="6"/>
      <c r="C74" s="6"/>
      <c r="D74" s="6"/>
      <c r="E74" s="6"/>
      <c r="F74" s="7"/>
      <c r="G74" s="7"/>
      <c r="H74" s="6"/>
      <c r="I74" s="6"/>
      <c r="J74" s="6"/>
      <c r="K74" s="6"/>
      <c r="L74" s="6"/>
      <c r="M74" s="8"/>
      <c r="N74" s="6"/>
      <c r="O74" s="9">
        <f>IF(AND(ISNUMBER(F74),ISNUMBER(G74)),IF(F74=0,"",G74/F74),"")</f>
      </c>
      <c r="P74" s="9">
        <f>IF(O74="","",SUM(O$2:O74))</f>
      </c>
      <c r="Q74" s="10">
        <f>IF(O74="","",IF(O74&lt;0,IF(ISNUMBER(Q73),Q73,0)+1,0))</f>
      </c>
    </row>
    <row r="75" spans="1:17" x14ac:dyDescent="0.25">
      <c r="A75" s="5"/>
      <c r="B75" s="6"/>
      <c r="C75" s="6"/>
      <c r="D75" s="6"/>
      <c r="E75" s="6"/>
      <c r="F75" s="7"/>
      <c r="G75" s="7"/>
      <c r="H75" s="6"/>
      <c r="I75" s="6"/>
      <c r="J75" s="6"/>
      <c r="K75" s="6"/>
      <c r="L75" s="6"/>
      <c r="M75" s="8"/>
      <c r="N75" s="6"/>
      <c r="O75" s="9">
        <f>IF(AND(ISNUMBER(F75),ISNUMBER(G75)),IF(F75=0,"",G75/F75),"")</f>
      </c>
      <c r="P75" s="9">
        <f>IF(O75="","",SUM(O$2:O75))</f>
      </c>
      <c r="Q75" s="10">
        <f>IF(O75="","",IF(O75&lt;0,IF(ISNUMBER(Q74),Q74,0)+1,0))</f>
      </c>
    </row>
    <row r="76" spans="1:17" x14ac:dyDescent="0.25">
      <c r="A76" s="5"/>
      <c r="B76" s="6"/>
      <c r="C76" s="6"/>
      <c r="D76" s="6"/>
      <c r="E76" s="6"/>
      <c r="F76" s="7"/>
      <c r="G76" s="7"/>
      <c r="H76" s="6"/>
      <c r="I76" s="6"/>
      <c r="J76" s="6"/>
      <c r="K76" s="6"/>
      <c r="L76" s="6"/>
      <c r="M76" s="8"/>
      <c r="N76" s="6"/>
      <c r="O76" s="9">
        <f>IF(AND(ISNUMBER(F76),ISNUMBER(G76)),IF(F76=0,"",G76/F76),"")</f>
      </c>
      <c r="P76" s="9">
        <f>IF(O76="","",SUM(O$2:O76))</f>
      </c>
      <c r="Q76" s="10">
        <f>IF(O76="","",IF(O76&lt;0,IF(ISNUMBER(Q75),Q75,0)+1,0))</f>
      </c>
    </row>
    <row r="77" spans="1:17" x14ac:dyDescent="0.25">
      <c r="A77" s="5"/>
      <c r="B77" s="6"/>
      <c r="C77" s="6"/>
      <c r="D77" s="6"/>
      <c r="E77" s="6"/>
      <c r="F77" s="7"/>
      <c r="G77" s="7"/>
      <c r="H77" s="6"/>
      <c r="I77" s="6"/>
      <c r="J77" s="6"/>
      <c r="K77" s="6"/>
      <c r="L77" s="6"/>
      <c r="M77" s="8"/>
      <c r="N77" s="6"/>
      <c r="O77" s="9">
        <f>IF(AND(ISNUMBER(F77),ISNUMBER(G77)),IF(F77=0,"",G77/F77),"")</f>
      </c>
      <c r="P77" s="9">
        <f>IF(O77="","",SUM(O$2:O77))</f>
      </c>
      <c r="Q77" s="10">
        <f>IF(O77="","",IF(O77&lt;0,IF(ISNUMBER(Q76),Q76,0)+1,0))</f>
      </c>
    </row>
    <row r="78" spans="1:17" x14ac:dyDescent="0.25">
      <c r="A78" s="5"/>
      <c r="B78" s="6"/>
      <c r="C78" s="6"/>
      <c r="D78" s="6"/>
      <c r="E78" s="6"/>
      <c r="F78" s="7"/>
      <c r="G78" s="7"/>
      <c r="H78" s="6"/>
      <c r="I78" s="6"/>
      <c r="J78" s="6"/>
      <c r="K78" s="6"/>
      <c r="L78" s="6"/>
      <c r="M78" s="8"/>
      <c r="N78" s="6"/>
      <c r="O78" s="9">
        <f>IF(AND(ISNUMBER(F78),ISNUMBER(G78)),IF(F78=0,"",G78/F78),"")</f>
      </c>
      <c r="P78" s="9">
        <f>IF(O78="","",SUM(O$2:O78))</f>
      </c>
      <c r="Q78" s="10">
        <f>IF(O78="","",IF(O78&lt;0,IF(ISNUMBER(Q77),Q77,0)+1,0))</f>
      </c>
    </row>
    <row r="79" spans="1:17" x14ac:dyDescent="0.25">
      <c r="A79" s="5"/>
      <c r="B79" s="6"/>
      <c r="C79" s="6"/>
      <c r="D79" s="6"/>
      <c r="E79" s="6"/>
      <c r="F79" s="7"/>
      <c r="G79" s="7"/>
      <c r="H79" s="6"/>
      <c r="I79" s="6"/>
      <c r="J79" s="6"/>
      <c r="K79" s="6"/>
      <c r="L79" s="6"/>
      <c r="M79" s="8"/>
      <c r="N79" s="6"/>
      <c r="O79" s="9">
        <f>IF(AND(ISNUMBER(F79),ISNUMBER(G79)),IF(F79=0,"",G79/F79),"")</f>
      </c>
      <c r="P79" s="9">
        <f>IF(O79="","",SUM(O$2:O79))</f>
      </c>
      <c r="Q79" s="10">
        <f>IF(O79="","",IF(O79&lt;0,IF(ISNUMBER(Q78),Q78,0)+1,0))</f>
      </c>
    </row>
    <row r="80" spans="1:17" x14ac:dyDescent="0.25">
      <c r="A80" s="5"/>
      <c r="B80" s="6"/>
      <c r="C80" s="6"/>
      <c r="D80" s="6"/>
      <c r="E80" s="6"/>
      <c r="F80" s="7"/>
      <c r="G80" s="7"/>
      <c r="H80" s="6"/>
      <c r="I80" s="6"/>
      <c r="J80" s="6"/>
      <c r="K80" s="6"/>
      <c r="L80" s="6"/>
      <c r="M80" s="8"/>
      <c r="N80" s="6"/>
      <c r="O80" s="9">
        <f>IF(AND(ISNUMBER(F80),ISNUMBER(G80)),IF(F80=0,"",G80/F80),"")</f>
      </c>
      <c r="P80" s="9">
        <f>IF(O80="","",SUM(O$2:O80))</f>
      </c>
      <c r="Q80" s="10">
        <f>IF(O80="","",IF(O80&lt;0,IF(ISNUMBER(Q79),Q79,0)+1,0))</f>
      </c>
    </row>
    <row r="81" spans="1:17" x14ac:dyDescent="0.25">
      <c r="A81" s="5"/>
      <c r="B81" s="6"/>
      <c r="C81" s="6"/>
      <c r="D81" s="6"/>
      <c r="E81" s="6"/>
      <c r="F81" s="7"/>
      <c r="G81" s="7"/>
      <c r="H81" s="6"/>
      <c r="I81" s="6"/>
      <c r="J81" s="6"/>
      <c r="K81" s="6"/>
      <c r="L81" s="6"/>
      <c r="M81" s="8"/>
      <c r="N81" s="6"/>
      <c r="O81" s="9">
        <f>IF(AND(ISNUMBER(F81),ISNUMBER(G81)),IF(F81=0,"",G81/F81),"")</f>
      </c>
      <c r="P81" s="9">
        <f>IF(O81="","",SUM(O$2:O81))</f>
      </c>
      <c r="Q81" s="10">
        <f>IF(O81="","",IF(O81&lt;0,IF(ISNUMBER(Q80),Q80,0)+1,0))</f>
      </c>
    </row>
    <row r="82" spans="1:17" x14ac:dyDescent="0.25">
      <c r="A82" s="5"/>
      <c r="B82" s="6"/>
      <c r="C82" s="6"/>
      <c r="D82" s="6"/>
      <c r="E82" s="6"/>
      <c r="F82" s="7"/>
      <c r="G82" s="7"/>
      <c r="H82" s="6"/>
      <c r="I82" s="6"/>
      <c r="J82" s="6"/>
      <c r="K82" s="6"/>
      <c r="L82" s="6"/>
      <c r="M82" s="8"/>
      <c r="N82" s="6"/>
      <c r="O82" s="9">
        <f>IF(AND(ISNUMBER(F82),ISNUMBER(G82)),IF(F82=0,"",G82/F82),"")</f>
      </c>
      <c r="P82" s="9">
        <f>IF(O82="","",SUM(O$2:O82))</f>
      </c>
      <c r="Q82" s="10">
        <f>IF(O82="","",IF(O82&lt;0,IF(ISNUMBER(Q81),Q81,0)+1,0))</f>
      </c>
    </row>
    <row r="83" spans="1:17" x14ac:dyDescent="0.25">
      <c r="A83" s="5"/>
      <c r="B83" s="6"/>
      <c r="C83" s="6"/>
      <c r="D83" s="6"/>
      <c r="E83" s="6"/>
      <c r="F83" s="7"/>
      <c r="G83" s="7"/>
      <c r="H83" s="6"/>
      <c r="I83" s="6"/>
      <c r="J83" s="6"/>
      <c r="K83" s="6"/>
      <c r="L83" s="6"/>
      <c r="M83" s="8"/>
      <c r="N83" s="6"/>
      <c r="O83" s="9">
        <f>IF(AND(ISNUMBER(F83),ISNUMBER(G83)),IF(F83=0,"",G83/F83),"")</f>
      </c>
      <c r="P83" s="9">
        <f>IF(O83="","",SUM(O$2:O83))</f>
      </c>
      <c r="Q83" s="10">
        <f>IF(O83="","",IF(O83&lt;0,IF(ISNUMBER(Q82),Q82,0)+1,0))</f>
      </c>
    </row>
    <row r="84" spans="1:17" x14ac:dyDescent="0.25">
      <c r="A84" s="5"/>
      <c r="B84" s="6"/>
      <c r="C84" s="6"/>
      <c r="D84" s="6"/>
      <c r="E84" s="6"/>
      <c r="F84" s="7"/>
      <c r="G84" s="7"/>
      <c r="H84" s="6"/>
      <c r="I84" s="6"/>
      <c r="J84" s="6"/>
      <c r="K84" s="6"/>
      <c r="L84" s="6"/>
      <c r="M84" s="8"/>
      <c r="N84" s="6"/>
      <c r="O84" s="9">
        <f>IF(AND(ISNUMBER(F84),ISNUMBER(G84)),IF(F84=0,"",G84/F84),"")</f>
      </c>
      <c r="P84" s="9">
        <f>IF(O84="","",SUM(O$2:O84))</f>
      </c>
      <c r="Q84" s="10">
        <f>IF(O84="","",IF(O84&lt;0,IF(ISNUMBER(Q83),Q83,0)+1,0))</f>
      </c>
    </row>
    <row r="85" spans="1:17" x14ac:dyDescent="0.25">
      <c r="A85" s="5"/>
      <c r="B85" s="6"/>
      <c r="C85" s="6"/>
      <c r="D85" s="6"/>
      <c r="E85" s="6"/>
      <c r="F85" s="7"/>
      <c r="G85" s="7"/>
      <c r="H85" s="6"/>
      <c r="I85" s="6"/>
      <c r="J85" s="6"/>
      <c r="K85" s="6"/>
      <c r="L85" s="6"/>
      <c r="M85" s="8"/>
      <c r="N85" s="6"/>
      <c r="O85" s="9">
        <f>IF(AND(ISNUMBER(F85),ISNUMBER(G85)),IF(F85=0,"",G85/F85),"")</f>
      </c>
      <c r="P85" s="9">
        <f>IF(O85="","",SUM(O$2:O85))</f>
      </c>
      <c r="Q85" s="10">
        <f>IF(O85="","",IF(O85&lt;0,IF(ISNUMBER(Q84),Q84,0)+1,0))</f>
      </c>
    </row>
    <row r="86" spans="1:17" x14ac:dyDescent="0.25">
      <c r="A86" s="5"/>
      <c r="B86" s="6"/>
      <c r="C86" s="6"/>
      <c r="D86" s="6"/>
      <c r="E86" s="6"/>
      <c r="F86" s="7"/>
      <c r="G86" s="7"/>
      <c r="H86" s="6"/>
      <c r="I86" s="6"/>
      <c r="J86" s="6"/>
      <c r="K86" s="6"/>
      <c r="L86" s="6"/>
      <c r="M86" s="8"/>
      <c r="N86" s="6"/>
      <c r="O86" s="9">
        <f>IF(AND(ISNUMBER(F86),ISNUMBER(G86)),IF(F86=0,"",G86/F86),"")</f>
      </c>
      <c r="P86" s="9">
        <f>IF(O86="","",SUM(O$2:O86))</f>
      </c>
      <c r="Q86" s="10">
        <f>IF(O86="","",IF(O86&lt;0,IF(ISNUMBER(Q85),Q85,0)+1,0))</f>
      </c>
    </row>
    <row r="87" spans="1:17" x14ac:dyDescent="0.25">
      <c r="A87" s="5"/>
      <c r="B87" s="6"/>
      <c r="C87" s="6"/>
      <c r="D87" s="6"/>
      <c r="E87" s="6"/>
      <c r="F87" s="7"/>
      <c r="G87" s="7"/>
      <c r="H87" s="6"/>
      <c r="I87" s="6"/>
      <c r="J87" s="6"/>
      <c r="K87" s="6"/>
      <c r="L87" s="6"/>
      <c r="M87" s="8"/>
      <c r="N87" s="6"/>
      <c r="O87" s="9">
        <f>IF(AND(ISNUMBER(F87),ISNUMBER(G87)),IF(F87=0,"",G87/F87),"")</f>
      </c>
      <c r="P87" s="9">
        <f>IF(O87="","",SUM(O$2:O87))</f>
      </c>
      <c r="Q87" s="10">
        <f>IF(O87="","",IF(O87&lt;0,IF(ISNUMBER(Q86),Q86,0)+1,0))</f>
      </c>
    </row>
    <row r="88" spans="1:17" x14ac:dyDescent="0.25">
      <c r="A88" s="5"/>
      <c r="B88" s="6"/>
      <c r="C88" s="6"/>
      <c r="D88" s="6"/>
      <c r="E88" s="6"/>
      <c r="F88" s="7"/>
      <c r="G88" s="7"/>
      <c r="H88" s="6"/>
      <c r="I88" s="6"/>
      <c r="J88" s="6"/>
      <c r="K88" s="6"/>
      <c r="L88" s="6"/>
      <c r="M88" s="8"/>
      <c r="N88" s="6"/>
      <c r="O88" s="9">
        <f>IF(AND(ISNUMBER(F88),ISNUMBER(G88)),IF(F88=0,"",G88/F88),"")</f>
      </c>
      <c r="P88" s="9">
        <f>IF(O88="","",SUM(O$2:O88))</f>
      </c>
      <c r="Q88" s="10">
        <f>IF(O88="","",IF(O88&lt;0,IF(ISNUMBER(Q87),Q87,0)+1,0))</f>
      </c>
    </row>
    <row r="89" spans="1:17" x14ac:dyDescent="0.25">
      <c r="A89" s="5"/>
      <c r="B89" s="6"/>
      <c r="C89" s="6"/>
      <c r="D89" s="6"/>
      <c r="E89" s="6"/>
      <c r="F89" s="7"/>
      <c r="G89" s="7"/>
      <c r="H89" s="6"/>
      <c r="I89" s="6"/>
      <c r="J89" s="6"/>
      <c r="K89" s="6"/>
      <c r="L89" s="6"/>
      <c r="M89" s="8"/>
      <c r="N89" s="6"/>
      <c r="O89" s="9">
        <f>IF(AND(ISNUMBER(F89),ISNUMBER(G89)),IF(F89=0,"",G89/F89),"")</f>
      </c>
      <c r="P89" s="9">
        <f>IF(O89="","",SUM(O$2:O89))</f>
      </c>
      <c r="Q89" s="10">
        <f>IF(O89="","",IF(O89&lt;0,IF(ISNUMBER(Q88),Q88,0)+1,0))</f>
      </c>
    </row>
    <row r="90" spans="1:17" x14ac:dyDescent="0.25">
      <c r="A90" s="5"/>
      <c r="B90" s="6"/>
      <c r="C90" s="6"/>
      <c r="D90" s="6"/>
      <c r="E90" s="6"/>
      <c r="F90" s="7"/>
      <c r="G90" s="7"/>
      <c r="H90" s="6"/>
      <c r="I90" s="6"/>
      <c r="J90" s="6"/>
      <c r="K90" s="6"/>
      <c r="L90" s="6"/>
      <c r="M90" s="8"/>
      <c r="N90" s="6"/>
      <c r="O90" s="9">
        <f>IF(AND(ISNUMBER(F90),ISNUMBER(G90)),IF(F90=0,"",G90/F90),"")</f>
      </c>
      <c r="P90" s="9">
        <f>IF(O90="","",SUM(O$2:O90))</f>
      </c>
      <c r="Q90" s="10">
        <f>IF(O90="","",IF(O90&lt;0,IF(ISNUMBER(Q89),Q89,0)+1,0))</f>
      </c>
    </row>
    <row r="91" spans="1:17" x14ac:dyDescent="0.25">
      <c r="A91" s="5"/>
      <c r="B91" s="6"/>
      <c r="C91" s="6"/>
      <c r="D91" s="6"/>
      <c r="E91" s="6"/>
      <c r="F91" s="7"/>
      <c r="G91" s="7"/>
      <c r="H91" s="6"/>
      <c r="I91" s="6"/>
      <c r="J91" s="6"/>
      <c r="K91" s="6"/>
      <c r="L91" s="6"/>
      <c r="M91" s="8"/>
      <c r="N91" s="6"/>
      <c r="O91" s="9">
        <f>IF(AND(ISNUMBER(F91),ISNUMBER(G91)),IF(F91=0,"",G91/F91),"")</f>
      </c>
      <c r="P91" s="9">
        <f>IF(O91="","",SUM(O$2:O91))</f>
      </c>
      <c r="Q91" s="10">
        <f>IF(O91="","",IF(O91&lt;0,IF(ISNUMBER(Q90),Q90,0)+1,0))</f>
      </c>
    </row>
    <row r="92" spans="1:17" x14ac:dyDescent="0.25">
      <c r="A92" s="5"/>
      <c r="B92" s="6"/>
      <c r="C92" s="6"/>
      <c r="D92" s="6"/>
      <c r="E92" s="6"/>
      <c r="F92" s="7"/>
      <c r="G92" s="7"/>
      <c r="H92" s="6"/>
      <c r="I92" s="6"/>
      <c r="J92" s="6"/>
      <c r="K92" s="6"/>
      <c r="L92" s="6"/>
      <c r="M92" s="8"/>
      <c r="N92" s="6"/>
      <c r="O92" s="9">
        <f>IF(AND(ISNUMBER(F92),ISNUMBER(G92)),IF(F92=0,"",G92/F92),"")</f>
      </c>
      <c r="P92" s="9">
        <f>IF(O92="","",SUM(O$2:O92))</f>
      </c>
      <c r="Q92" s="10">
        <f>IF(O92="","",IF(O92&lt;0,IF(ISNUMBER(Q91),Q91,0)+1,0))</f>
      </c>
    </row>
    <row r="93" spans="1:17" x14ac:dyDescent="0.25">
      <c r="A93" s="5"/>
      <c r="B93" s="6"/>
      <c r="C93" s="6"/>
      <c r="D93" s="6"/>
      <c r="E93" s="6"/>
      <c r="F93" s="7"/>
      <c r="G93" s="7"/>
      <c r="H93" s="6"/>
      <c r="I93" s="6"/>
      <c r="J93" s="6"/>
      <c r="K93" s="6"/>
      <c r="L93" s="6"/>
      <c r="M93" s="8"/>
      <c r="N93" s="6"/>
      <c r="O93" s="9">
        <f>IF(AND(ISNUMBER(F93),ISNUMBER(G93)),IF(F93=0,"",G93/F93),"")</f>
      </c>
      <c r="P93" s="9">
        <f>IF(O93="","",SUM(O$2:O93))</f>
      </c>
      <c r="Q93" s="10">
        <f>IF(O93="","",IF(O93&lt;0,IF(ISNUMBER(Q92),Q92,0)+1,0))</f>
      </c>
    </row>
    <row r="94" spans="1:17" x14ac:dyDescent="0.25">
      <c r="A94" s="5"/>
      <c r="B94" s="6"/>
      <c r="C94" s="6"/>
      <c r="D94" s="6"/>
      <c r="E94" s="6"/>
      <c r="F94" s="7"/>
      <c r="G94" s="7"/>
      <c r="H94" s="6"/>
      <c r="I94" s="6"/>
      <c r="J94" s="6"/>
      <c r="K94" s="6"/>
      <c r="L94" s="6"/>
      <c r="M94" s="8"/>
      <c r="N94" s="6"/>
      <c r="O94" s="9">
        <f>IF(AND(ISNUMBER(F94),ISNUMBER(G94)),IF(F94=0,"",G94/F94),"")</f>
      </c>
      <c r="P94" s="9">
        <f>IF(O94="","",SUM(O$2:O94))</f>
      </c>
      <c r="Q94" s="10">
        <f>IF(O94="","",IF(O94&lt;0,IF(ISNUMBER(Q93),Q93,0)+1,0))</f>
      </c>
    </row>
    <row r="95" spans="1:17" x14ac:dyDescent="0.25">
      <c r="A95" s="5"/>
      <c r="B95" s="6"/>
      <c r="C95" s="6"/>
      <c r="D95" s="6"/>
      <c r="E95" s="6"/>
      <c r="F95" s="7"/>
      <c r="G95" s="7"/>
      <c r="H95" s="6"/>
      <c r="I95" s="6"/>
      <c r="J95" s="6"/>
      <c r="K95" s="6"/>
      <c r="L95" s="6"/>
      <c r="M95" s="8"/>
      <c r="N95" s="6"/>
      <c r="O95" s="9">
        <f>IF(AND(ISNUMBER(F95),ISNUMBER(G95)),IF(F95=0,"",G95/F95),"")</f>
      </c>
      <c r="P95" s="9">
        <f>IF(O95="","",SUM(O$2:O95))</f>
      </c>
      <c r="Q95" s="10">
        <f>IF(O95="","",IF(O95&lt;0,IF(ISNUMBER(Q94),Q94,0)+1,0))</f>
      </c>
    </row>
    <row r="96" spans="1:17" x14ac:dyDescent="0.25">
      <c r="A96" s="5"/>
      <c r="B96" s="6"/>
      <c r="C96" s="6"/>
      <c r="D96" s="6"/>
      <c r="E96" s="6"/>
      <c r="F96" s="7"/>
      <c r="G96" s="7"/>
      <c r="H96" s="6"/>
      <c r="I96" s="6"/>
      <c r="J96" s="6"/>
      <c r="K96" s="6"/>
      <c r="L96" s="6"/>
      <c r="M96" s="8"/>
      <c r="N96" s="6"/>
      <c r="O96" s="9">
        <f>IF(AND(ISNUMBER(F96),ISNUMBER(G96)),IF(F96=0,"",G96/F96),"")</f>
      </c>
      <c r="P96" s="9">
        <f>IF(O96="","",SUM(O$2:O96))</f>
      </c>
      <c r="Q96" s="10">
        <f>IF(O96="","",IF(O96&lt;0,IF(ISNUMBER(Q95),Q95,0)+1,0))</f>
      </c>
    </row>
    <row r="97" spans="1:17" x14ac:dyDescent="0.25">
      <c r="A97" s="5"/>
      <c r="B97" s="6"/>
      <c r="C97" s="6"/>
      <c r="D97" s="6"/>
      <c r="E97" s="6"/>
      <c r="F97" s="7"/>
      <c r="G97" s="7"/>
      <c r="H97" s="6"/>
      <c r="I97" s="6"/>
      <c r="J97" s="6"/>
      <c r="K97" s="6"/>
      <c r="L97" s="6"/>
      <c r="M97" s="8"/>
      <c r="N97" s="6"/>
      <c r="O97" s="9">
        <f>IF(AND(ISNUMBER(F97),ISNUMBER(G97)),IF(F97=0,"",G97/F97),"")</f>
      </c>
      <c r="P97" s="9">
        <f>IF(O97="","",SUM(O$2:O97))</f>
      </c>
      <c r="Q97" s="10">
        <f>IF(O97="","",IF(O97&lt;0,IF(ISNUMBER(Q96),Q96,0)+1,0))</f>
      </c>
    </row>
    <row r="98" spans="1:17" x14ac:dyDescent="0.25">
      <c r="A98" s="5"/>
      <c r="B98" s="6"/>
      <c r="C98" s="6"/>
      <c r="D98" s="6"/>
      <c r="E98" s="6"/>
      <c r="F98" s="7"/>
      <c r="G98" s="7"/>
      <c r="H98" s="6"/>
      <c r="I98" s="6"/>
      <c r="J98" s="6"/>
      <c r="K98" s="6"/>
      <c r="L98" s="6"/>
      <c r="M98" s="8"/>
      <c r="N98" s="6"/>
      <c r="O98" s="9">
        <f>IF(AND(ISNUMBER(F98),ISNUMBER(G98)),IF(F98=0,"",G98/F98),"")</f>
      </c>
      <c r="P98" s="9">
        <f>IF(O98="","",SUM(O$2:O98))</f>
      </c>
      <c r="Q98" s="10">
        <f>IF(O98="","",IF(O98&lt;0,IF(ISNUMBER(Q97),Q97,0)+1,0))</f>
      </c>
    </row>
    <row r="99" spans="1:17" x14ac:dyDescent="0.25">
      <c r="A99" s="5"/>
      <c r="B99" s="6"/>
      <c r="C99" s="6"/>
      <c r="D99" s="6"/>
      <c r="E99" s="6"/>
      <c r="F99" s="7"/>
      <c r="G99" s="7"/>
      <c r="H99" s="6"/>
      <c r="I99" s="6"/>
      <c r="J99" s="6"/>
      <c r="K99" s="6"/>
      <c r="L99" s="6"/>
      <c r="M99" s="8"/>
      <c r="N99" s="6"/>
      <c r="O99" s="9">
        <f>IF(AND(ISNUMBER(F99),ISNUMBER(G99)),IF(F99=0,"",G99/F99),"")</f>
      </c>
      <c r="P99" s="9">
        <f>IF(O99="","",SUM(O$2:O99))</f>
      </c>
      <c r="Q99" s="10">
        <f>IF(O99="","",IF(O99&lt;0,IF(ISNUMBER(Q98),Q98,0)+1,0))</f>
      </c>
    </row>
    <row r="100" spans="1:17" x14ac:dyDescent="0.25">
      <c r="A100" s="5"/>
      <c r="B100" s="6"/>
      <c r="C100" s="6"/>
      <c r="D100" s="6"/>
      <c r="E100" s="6"/>
      <c r="F100" s="7"/>
      <c r="G100" s="7"/>
      <c r="H100" s="6"/>
      <c r="I100" s="6"/>
      <c r="J100" s="6"/>
      <c r="K100" s="6"/>
      <c r="L100" s="6"/>
      <c r="M100" s="8"/>
      <c r="N100" s="6"/>
      <c r="O100" s="9">
        <f>IF(AND(ISNUMBER(F100),ISNUMBER(G100)),IF(F100=0,"",G100/F100),"")</f>
      </c>
      <c r="P100" s="9">
        <f>IF(O100="","",SUM(O$2:O100))</f>
      </c>
      <c r="Q100" s="10">
        <f>IF(O100="","",IF(O100&lt;0,IF(ISNUMBER(Q99),Q99,0)+1,0))</f>
      </c>
    </row>
    <row r="101" spans="1:17" x14ac:dyDescent="0.25">
      <c r="A101" s="5"/>
      <c r="B101" s="6"/>
      <c r="C101" s="6"/>
      <c r="D101" s="6"/>
      <c r="E101" s="6"/>
      <c r="F101" s="7"/>
      <c r="G101" s="7"/>
      <c r="H101" s="6"/>
      <c r="I101" s="6"/>
      <c r="J101" s="6"/>
      <c r="K101" s="6"/>
      <c r="L101" s="6"/>
      <c r="M101" s="8"/>
      <c r="N101" s="6"/>
      <c r="O101" s="9">
        <f>IF(AND(ISNUMBER(F101),ISNUMBER(G101)),IF(F101=0,"",G101/F101),"")</f>
      </c>
      <c r="P101" s="9">
        <f>IF(O101="","",SUM(O$2:O101))</f>
      </c>
      <c r="Q101" s="10">
        <f>IF(O101="","",IF(O101&lt;0,IF(ISNUMBER(Q100),Q100,0)+1,0))</f>
      </c>
    </row>
    <row r="102" spans="1:17" x14ac:dyDescent="0.25">
      <c r="A102" s="5"/>
      <c r="B102" s="6"/>
      <c r="C102" s="6"/>
      <c r="D102" s="6"/>
      <c r="E102" s="6"/>
      <c r="F102" s="7"/>
      <c r="G102" s="7"/>
      <c r="H102" s="6"/>
      <c r="I102" s="6"/>
      <c r="J102" s="6"/>
      <c r="K102" s="6"/>
      <c r="L102" s="6"/>
      <c r="M102" s="8"/>
      <c r="N102" s="6"/>
      <c r="O102" s="9">
        <f>IF(AND(ISNUMBER(F102),ISNUMBER(G102)),IF(F102=0,"",G102/F102),"")</f>
      </c>
      <c r="P102" s="9">
        <f>IF(O102="","",SUM(O$2:O102))</f>
      </c>
      <c r="Q102" s="10">
        <f>IF(O102="","",IF(O102&lt;0,IF(ISNUMBER(Q101),Q101,0)+1,0))</f>
      </c>
    </row>
    <row r="103" spans="1:17" x14ac:dyDescent="0.25">
      <c r="A103" s="5"/>
      <c r="B103" s="6"/>
      <c r="C103" s="6"/>
      <c r="D103" s="6"/>
      <c r="E103" s="6"/>
      <c r="F103" s="7"/>
      <c r="G103" s="7"/>
      <c r="H103" s="6"/>
      <c r="I103" s="6"/>
      <c r="J103" s="6"/>
      <c r="K103" s="6"/>
      <c r="L103" s="6"/>
      <c r="M103" s="8"/>
      <c r="N103" s="6"/>
      <c r="O103" s="9">
        <f>IF(AND(ISNUMBER(F103),ISNUMBER(G103)),IF(F103=0,"",G103/F103),"")</f>
      </c>
      <c r="P103" s="9">
        <f>IF(O103="","",SUM(O$2:O103))</f>
      </c>
      <c r="Q103" s="10">
        <f>IF(O103="","",IF(O103&lt;0,IF(ISNUMBER(Q102),Q102,0)+1,0))</f>
      </c>
    </row>
    <row r="104" spans="1:17" x14ac:dyDescent="0.25">
      <c r="A104" s="5"/>
      <c r="B104" s="6"/>
      <c r="C104" s="6"/>
      <c r="D104" s="6"/>
      <c r="E104" s="6"/>
      <c r="F104" s="7"/>
      <c r="G104" s="7"/>
      <c r="H104" s="6"/>
      <c r="I104" s="6"/>
      <c r="J104" s="6"/>
      <c r="K104" s="6"/>
      <c r="L104" s="6"/>
      <c r="M104" s="8"/>
      <c r="N104" s="6"/>
      <c r="O104" s="9">
        <f>IF(AND(ISNUMBER(F104),ISNUMBER(G104)),IF(F104=0,"",G104/F104),"")</f>
      </c>
      <c r="P104" s="9">
        <f>IF(O104="","",SUM(O$2:O104))</f>
      </c>
      <c r="Q104" s="10">
        <f>IF(O104="","",IF(O104&lt;0,IF(ISNUMBER(Q103),Q103,0)+1,0))</f>
      </c>
    </row>
    <row r="105" spans="1:17" x14ac:dyDescent="0.25">
      <c r="A105" s="5"/>
      <c r="B105" s="6"/>
      <c r="C105" s="6"/>
      <c r="D105" s="6"/>
      <c r="E105" s="6"/>
      <c r="F105" s="7"/>
      <c r="G105" s="7"/>
      <c r="H105" s="6"/>
      <c r="I105" s="6"/>
      <c r="J105" s="6"/>
      <c r="K105" s="6"/>
      <c r="L105" s="6"/>
      <c r="M105" s="8"/>
      <c r="N105" s="6"/>
      <c r="O105" s="9">
        <f>IF(AND(ISNUMBER(F105),ISNUMBER(G105)),IF(F105=0,"",G105/F105),"")</f>
      </c>
      <c r="P105" s="9">
        <f>IF(O105="","",SUM(O$2:O105))</f>
      </c>
      <c r="Q105" s="10">
        <f>IF(O105="","",IF(O105&lt;0,IF(ISNUMBER(Q104),Q104,0)+1,0))</f>
      </c>
    </row>
    <row r="106" spans="1:17" x14ac:dyDescent="0.25">
      <c r="A106" s="5"/>
      <c r="B106" s="6"/>
      <c r="C106" s="6"/>
      <c r="D106" s="6"/>
      <c r="E106" s="6"/>
      <c r="F106" s="7"/>
      <c r="G106" s="7"/>
      <c r="H106" s="6"/>
      <c r="I106" s="6"/>
      <c r="J106" s="6"/>
      <c r="K106" s="6"/>
      <c r="L106" s="6"/>
      <c r="M106" s="8"/>
      <c r="N106" s="6"/>
      <c r="O106" s="9">
        <f>IF(AND(ISNUMBER(F106),ISNUMBER(G106)),IF(F106=0,"",G106/F106),"")</f>
      </c>
      <c r="P106" s="9">
        <f>IF(O106="","",SUM(O$2:O106))</f>
      </c>
      <c r="Q106" s="10">
        <f>IF(O106="","",IF(O106&lt;0,IF(ISNUMBER(Q105),Q105,0)+1,0))</f>
      </c>
    </row>
    <row r="107" spans="1:17" x14ac:dyDescent="0.25">
      <c r="A107" s="5"/>
      <c r="B107" s="6"/>
      <c r="C107" s="6"/>
      <c r="D107" s="6"/>
      <c r="E107" s="6"/>
      <c r="F107" s="7"/>
      <c r="G107" s="7"/>
      <c r="H107" s="6"/>
      <c r="I107" s="6"/>
      <c r="J107" s="6"/>
      <c r="K107" s="6"/>
      <c r="L107" s="6"/>
      <c r="M107" s="8"/>
      <c r="N107" s="6"/>
      <c r="O107" s="9">
        <f>IF(AND(ISNUMBER(F107),ISNUMBER(G107)),IF(F107=0,"",G107/F107),"")</f>
      </c>
      <c r="P107" s="9">
        <f>IF(O107="","",SUM(O$2:O107))</f>
      </c>
      <c r="Q107" s="10">
        <f>IF(O107="","",IF(O107&lt;0,IF(ISNUMBER(Q106),Q106,0)+1,0))</f>
      </c>
    </row>
    <row r="108" spans="1:17" x14ac:dyDescent="0.25">
      <c r="A108" s="5"/>
      <c r="B108" s="6"/>
      <c r="C108" s="6"/>
      <c r="D108" s="6"/>
      <c r="E108" s="6"/>
      <c r="F108" s="7"/>
      <c r="G108" s="7"/>
      <c r="H108" s="6"/>
      <c r="I108" s="6"/>
      <c r="J108" s="6"/>
      <c r="K108" s="6"/>
      <c r="L108" s="6"/>
      <c r="M108" s="8"/>
      <c r="N108" s="6"/>
      <c r="O108" s="9">
        <f>IF(AND(ISNUMBER(F108),ISNUMBER(G108)),IF(F108=0,"",G108/F108),"")</f>
      </c>
      <c r="P108" s="9">
        <f>IF(O108="","",SUM(O$2:O108))</f>
      </c>
      <c r="Q108" s="10">
        <f>IF(O108="","",IF(O108&lt;0,IF(ISNUMBER(Q107),Q107,0)+1,0))</f>
      </c>
    </row>
    <row r="109" spans="1:17" x14ac:dyDescent="0.25">
      <c r="A109" s="5"/>
      <c r="B109" s="6"/>
      <c r="C109" s="6"/>
      <c r="D109" s="6"/>
      <c r="E109" s="6"/>
      <c r="F109" s="7"/>
      <c r="G109" s="7"/>
      <c r="H109" s="6"/>
      <c r="I109" s="6"/>
      <c r="J109" s="6"/>
      <c r="K109" s="6"/>
      <c r="L109" s="6"/>
      <c r="M109" s="8"/>
      <c r="N109" s="6"/>
      <c r="O109" s="9">
        <f>IF(AND(ISNUMBER(F109),ISNUMBER(G109)),IF(F109=0,"",G109/F109),"")</f>
      </c>
      <c r="P109" s="9">
        <f>IF(O109="","",SUM(O$2:O109))</f>
      </c>
      <c r="Q109" s="10">
        <f>IF(O109="","",IF(O109&lt;0,IF(ISNUMBER(Q108),Q108,0)+1,0))</f>
      </c>
    </row>
    <row r="110" spans="1:17" x14ac:dyDescent="0.25">
      <c r="A110" s="5"/>
      <c r="B110" s="6"/>
      <c r="C110" s="6"/>
      <c r="D110" s="6"/>
      <c r="E110" s="6"/>
      <c r="F110" s="7"/>
      <c r="G110" s="7"/>
      <c r="H110" s="6"/>
      <c r="I110" s="6"/>
      <c r="J110" s="6"/>
      <c r="K110" s="6"/>
      <c r="L110" s="6"/>
      <c r="M110" s="8"/>
      <c r="N110" s="6"/>
      <c r="O110" s="9">
        <f>IF(AND(ISNUMBER(F110),ISNUMBER(G110)),IF(F110=0,"",G110/F110),"")</f>
      </c>
      <c r="P110" s="9">
        <f>IF(O110="","",SUM(O$2:O110))</f>
      </c>
      <c r="Q110" s="10">
        <f>IF(O110="","",IF(O110&lt;0,IF(ISNUMBER(Q109),Q109,0)+1,0))</f>
      </c>
    </row>
    <row r="111" spans="1:17" x14ac:dyDescent="0.25">
      <c r="A111" s="5"/>
      <c r="B111" s="6"/>
      <c r="C111" s="6"/>
      <c r="D111" s="6"/>
      <c r="E111" s="6"/>
      <c r="F111" s="7"/>
      <c r="G111" s="7"/>
      <c r="H111" s="6"/>
      <c r="I111" s="6"/>
      <c r="J111" s="6"/>
      <c r="K111" s="6"/>
      <c r="L111" s="6"/>
      <c r="M111" s="8"/>
      <c r="N111" s="6"/>
      <c r="O111" s="9">
        <f>IF(AND(ISNUMBER(F111),ISNUMBER(G111)),IF(F111=0,"",G111/F111),"")</f>
      </c>
      <c r="P111" s="9">
        <f>IF(O111="","",SUM(O$2:O111))</f>
      </c>
      <c r="Q111" s="10">
        <f>IF(O111="","",IF(O111&lt;0,IF(ISNUMBER(Q110),Q110,0)+1,0))</f>
      </c>
    </row>
    <row r="112" spans="1:17" x14ac:dyDescent="0.25">
      <c r="A112" s="5"/>
      <c r="B112" s="6"/>
      <c r="C112" s="6"/>
      <c r="D112" s="6"/>
      <c r="E112" s="6"/>
      <c r="F112" s="7"/>
      <c r="G112" s="7"/>
      <c r="H112" s="6"/>
      <c r="I112" s="6"/>
      <c r="J112" s="6"/>
      <c r="K112" s="6"/>
      <c r="L112" s="6"/>
      <c r="M112" s="8"/>
      <c r="N112" s="6"/>
      <c r="O112" s="9">
        <f>IF(AND(ISNUMBER(F112),ISNUMBER(G112)),IF(F112=0,"",G112/F112),"")</f>
      </c>
      <c r="P112" s="9">
        <f>IF(O112="","",SUM(O$2:O112))</f>
      </c>
      <c r="Q112" s="10">
        <f>IF(O112="","",IF(O112&lt;0,IF(ISNUMBER(Q111),Q111,0)+1,0))</f>
      </c>
    </row>
    <row r="113" spans="1:17" x14ac:dyDescent="0.25">
      <c r="A113" s="5"/>
      <c r="B113" s="6"/>
      <c r="C113" s="6"/>
      <c r="D113" s="6"/>
      <c r="E113" s="6"/>
      <c r="F113" s="7"/>
      <c r="G113" s="7"/>
      <c r="H113" s="6"/>
      <c r="I113" s="6"/>
      <c r="J113" s="6"/>
      <c r="K113" s="6"/>
      <c r="L113" s="6"/>
      <c r="M113" s="8"/>
      <c r="N113" s="6"/>
      <c r="O113" s="9">
        <f>IF(AND(ISNUMBER(F113),ISNUMBER(G113)),IF(F113=0,"",G113/F113),"")</f>
      </c>
      <c r="P113" s="9">
        <f>IF(O113="","",SUM(O$2:O113))</f>
      </c>
      <c r="Q113" s="10">
        <f>IF(O113="","",IF(O113&lt;0,IF(ISNUMBER(Q112),Q112,0)+1,0))</f>
      </c>
    </row>
    <row r="114" spans="1:17" x14ac:dyDescent="0.25">
      <c r="A114" s="5"/>
      <c r="B114" s="6"/>
      <c r="C114" s="6"/>
      <c r="D114" s="6"/>
      <c r="E114" s="6"/>
      <c r="F114" s="7"/>
      <c r="G114" s="7"/>
      <c r="H114" s="6"/>
      <c r="I114" s="6"/>
      <c r="J114" s="6"/>
      <c r="K114" s="6"/>
      <c r="L114" s="6"/>
      <c r="M114" s="8"/>
      <c r="N114" s="6"/>
      <c r="O114" s="9">
        <f>IF(AND(ISNUMBER(F114),ISNUMBER(G114)),IF(F114=0,"",G114/F114),"")</f>
      </c>
      <c r="P114" s="9">
        <f>IF(O114="","",SUM(O$2:O114))</f>
      </c>
      <c r="Q114" s="10">
        <f>IF(O114="","",IF(O114&lt;0,IF(ISNUMBER(Q113),Q113,0)+1,0))</f>
      </c>
    </row>
    <row r="115" spans="1:17" x14ac:dyDescent="0.25">
      <c r="A115" s="5"/>
      <c r="B115" s="6"/>
      <c r="C115" s="6"/>
      <c r="D115" s="6"/>
      <c r="E115" s="6"/>
      <c r="F115" s="7"/>
      <c r="G115" s="7"/>
      <c r="H115" s="6"/>
      <c r="I115" s="6"/>
      <c r="J115" s="6"/>
      <c r="K115" s="6"/>
      <c r="L115" s="6"/>
      <c r="M115" s="8"/>
      <c r="N115" s="6"/>
      <c r="O115" s="9">
        <f>IF(AND(ISNUMBER(F115),ISNUMBER(G115)),IF(F115=0,"",G115/F115),"")</f>
      </c>
      <c r="P115" s="9">
        <f>IF(O115="","",SUM(O$2:O115))</f>
      </c>
      <c r="Q115" s="10">
        <f>IF(O115="","",IF(O115&lt;0,IF(ISNUMBER(Q114),Q114,0)+1,0))</f>
      </c>
    </row>
    <row r="116" spans="1:17" x14ac:dyDescent="0.25">
      <c r="A116" s="5"/>
      <c r="B116" s="6"/>
      <c r="C116" s="6"/>
      <c r="D116" s="6"/>
      <c r="E116" s="6"/>
      <c r="F116" s="7"/>
      <c r="G116" s="7"/>
      <c r="H116" s="6"/>
      <c r="I116" s="6"/>
      <c r="J116" s="6"/>
      <c r="K116" s="6"/>
      <c r="L116" s="6"/>
      <c r="M116" s="8"/>
      <c r="N116" s="6"/>
      <c r="O116" s="9">
        <f>IF(AND(ISNUMBER(F116),ISNUMBER(G116)),IF(F116=0,"",G116/F116),"")</f>
      </c>
      <c r="P116" s="9">
        <f>IF(O116="","",SUM(O$2:O116))</f>
      </c>
      <c r="Q116" s="10">
        <f>IF(O116="","",IF(O116&lt;0,IF(ISNUMBER(Q115),Q115,0)+1,0))</f>
      </c>
    </row>
    <row r="117" spans="1:17" x14ac:dyDescent="0.25">
      <c r="A117" s="5"/>
      <c r="B117" s="6"/>
      <c r="C117" s="6"/>
      <c r="D117" s="6"/>
      <c r="E117" s="6"/>
      <c r="F117" s="7"/>
      <c r="G117" s="7"/>
      <c r="H117" s="6"/>
      <c r="I117" s="6"/>
      <c r="J117" s="6"/>
      <c r="K117" s="6"/>
      <c r="L117" s="6"/>
      <c r="M117" s="8"/>
      <c r="N117" s="6"/>
      <c r="O117" s="9">
        <f>IF(AND(ISNUMBER(F117),ISNUMBER(G117)),IF(F117=0,"",G117/F117),"")</f>
      </c>
      <c r="P117" s="9">
        <f>IF(O117="","",SUM(O$2:O117))</f>
      </c>
      <c r="Q117" s="10">
        <f>IF(O117="","",IF(O117&lt;0,IF(ISNUMBER(Q116),Q116,0)+1,0))</f>
      </c>
    </row>
    <row r="118" spans="1:17" x14ac:dyDescent="0.25">
      <c r="A118" s="5"/>
      <c r="B118" s="6"/>
      <c r="C118" s="6"/>
      <c r="D118" s="6"/>
      <c r="E118" s="6"/>
      <c r="F118" s="7"/>
      <c r="G118" s="7"/>
      <c r="H118" s="6"/>
      <c r="I118" s="6"/>
      <c r="J118" s="6"/>
      <c r="K118" s="6"/>
      <c r="L118" s="6"/>
      <c r="M118" s="8"/>
      <c r="N118" s="6"/>
      <c r="O118" s="9">
        <f>IF(AND(ISNUMBER(F118),ISNUMBER(G118)),IF(F118=0,"",G118/F118),"")</f>
      </c>
      <c r="P118" s="9">
        <f>IF(O118="","",SUM(O$2:O118))</f>
      </c>
      <c r="Q118" s="10">
        <f>IF(O118="","",IF(O118&lt;0,IF(ISNUMBER(Q117),Q117,0)+1,0))</f>
      </c>
    </row>
    <row r="119" spans="1:17" x14ac:dyDescent="0.25">
      <c r="A119" s="5"/>
      <c r="B119" s="6"/>
      <c r="C119" s="6"/>
      <c r="D119" s="6"/>
      <c r="E119" s="6"/>
      <c r="F119" s="7"/>
      <c r="G119" s="7"/>
      <c r="H119" s="6"/>
      <c r="I119" s="6"/>
      <c r="J119" s="6"/>
      <c r="K119" s="6"/>
      <c r="L119" s="6"/>
      <c r="M119" s="8"/>
      <c r="N119" s="6"/>
      <c r="O119" s="9">
        <f>IF(AND(ISNUMBER(F119),ISNUMBER(G119)),IF(F119=0,"",G119/F119),"")</f>
      </c>
      <c r="P119" s="9">
        <f>IF(O119="","",SUM(O$2:O119))</f>
      </c>
      <c r="Q119" s="10">
        <f>IF(O119="","",IF(O119&lt;0,IF(ISNUMBER(Q118),Q118,0)+1,0))</f>
      </c>
    </row>
    <row r="120" spans="1:17" x14ac:dyDescent="0.25">
      <c r="A120" s="5"/>
      <c r="B120" s="6"/>
      <c r="C120" s="6"/>
      <c r="D120" s="6"/>
      <c r="E120" s="6"/>
      <c r="F120" s="7"/>
      <c r="G120" s="7"/>
      <c r="H120" s="6"/>
      <c r="I120" s="6"/>
      <c r="J120" s="6"/>
      <c r="K120" s="6"/>
      <c r="L120" s="6"/>
      <c r="M120" s="8"/>
      <c r="N120" s="6"/>
      <c r="O120" s="9">
        <f>IF(AND(ISNUMBER(F120),ISNUMBER(G120)),IF(F120=0,"",G120/F120),"")</f>
      </c>
      <c r="P120" s="9">
        <f>IF(O120="","",SUM(O$2:O120))</f>
      </c>
      <c r="Q120" s="10">
        <f>IF(O120="","",IF(O120&lt;0,IF(ISNUMBER(Q119),Q119,0)+1,0))</f>
      </c>
    </row>
    <row r="121" spans="1:17" x14ac:dyDescent="0.25">
      <c r="A121" s="5"/>
      <c r="B121" s="6"/>
      <c r="C121" s="6"/>
      <c r="D121" s="6"/>
      <c r="E121" s="6"/>
      <c r="F121" s="7"/>
      <c r="G121" s="7"/>
      <c r="H121" s="6"/>
      <c r="I121" s="6"/>
      <c r="J121" s="6"/>
      <c r="K121" s="6"/>
      <c r="L121" s="6"/>
      <c r="M121" s="8"/>
      <c r="N121" s="6"/>
      <c r="O121" s="9">
        <f>IF(AND(ISNUMBER(F121),ISNUMBER(G121)),IF(F121=0,"",G121/F121),"")</f>
      </c>
      <c r="P121" s="9">
        <f>IF(O121="","",SUM(O$2:O121))</f>
      </c>
      <c r="Q121" s="10">
        <f>IF(O121="","",IF(O121&lt;0,IF(ISNUMBER(Q120),Q120,0)+1,0))</f>
      </c>
    </row>
    <row r="122" spans="1:17" x14ac:dyDescent="0.25">
      <c r="A122" s="5"/>
      <c r="B122" s="6"/>
      <c r="C122" s="6"/>
      <c r="D122" s="6"/>
      <c r="E122" s="6"/>
      <c r="F122" s="7"/>
      <c r="G122" s="7"/>
      <c r="H122" s="6"/>
      <c r="I122" s="6"/>
      <c r="J122" s="6"/>
      <c r="K122" s="6"/>
      <c r="L122" s="6"/>
      <c r="M122" s="8"/>
      <c r="N122" s="6"/>
      <c r="O122" s="9">
        <f>IF(AND(ISNUMBER(F122),ISNUMBER(G122)),IF(F122=0,"",G122/F122),"")</f>
      </c>
      <c r="P122" s="9">
        <f>IF(O122="","",SUM(O$2:O122))</f>
      </c>
      <c r="Q122" s="10">
        <f>IF(O122="","",IF(O122&lt;0,IF(ISNUMBER(Q121),Q121,0)+1,0))</f>
      </c>
    </row>
    <row r="123" spans="1:17" x14ac:dyDescent="0.25">
      <c r="A123" s="5"/>
      <c r="B123" s="6"/>
      <c r="C123" s="6"/>
      <c r="D123" s="6"/>
      <c r="E123" s="6"/>
      <c r="F123" s="7"/>
      <c r="G123" s="7"/>
      <c r="H123" s="6"/>
      <c r="I123" s="6"/>
      <c r="J123" s="6"/>
      <c r="K123" s="6"/>
      <c r="L123" s="6"/>
      <c r="M123" s="8"/>
      <c r="N123" s="6"/>
      <c r="O123" s="9">
        <f>IF(AND(ISNUMBER(F123),ISNUMBER(G123)),IF(F123=0,"",G123/F123),"")</f>
      </c>
      <c r="P123" s="9">
        <f>IF(O123="","",SUM(O$2:O123))</f>
      </c>
      <c r="Q123" s="10">
        <f>IF(O123="","",IF(O123&lt;0,IF(ISNUMBER(Q122),Q122,0)+1,0))</f>
      </c>
    </row>
    <row r="124" spans="1:17" x14ac:dyDescent="0.25">
      <c r="A124" s="5"/>
      <c r="B124" s="6"/>
      <c r="C124" s="6"/>
      <c r="D124" s="6"/>
      <c r="E124" s="6"/>
      <c r="F124" s="7"/>
      <c r="G124" s="7"/>
      <c r="H124" s="6"/>
      <c r="I124" s="6"/>
      <c r="J124" s="6"/>
      <c r="K124" s="6"/>
      <c r="L124" s="6"/>
      <c r="M124" s="8"/>
      <c r="N124" s="6"/>
      <c r="O124" s="9">
        <f>IF(AND(ISNUMBER(F124),ISNUMBER(G124)),IF(F124=0,"",G124/F124),"")</f>
      </c>
      <c r="P124" s="9">
        <f>IF(O124="","",SUM(O$2:O124))</f>
      </c>
      <c r="Q124" s="10">
        <f>IF(O124="","",IF(O124&lt;0,IF(ISNUMBER(Q123),Q123,0)+1,0))</f>
      </c>
    </row>
    <row r="125" spans="1:17" x14ac:dyDescent="0.25">
      <c r="A125" s="5"/>
      <c r="B125" s="6"/>
      <c r="C125" s="6"/>
      <c r="D125" s="6"/>
      <c r="E125" s="6"/>
      <c r="F125" s="7"/>
      <c r="G125" s="7"/>
      <c r="H125" s="6"/>
      <c r="I125" s="6"/>
      <c r="J125" s="6"/>
      <c r="K125" s="6"/>
      <c r="L125" s="6"/>
      <c r="M125" s="8"/>
      <c r="N125" s="6"/>
      <c r="O125" s="9">
        <f>IF(AND(ISNUMBER(F125),ISNUMBER(G125)),IF(F125=0,"",G125/F125),"")</f>
      </c>
      <c r="P125" s="9">
        <f>IF(O125="","",SUM(O$2:O125))</f>
      </c>
      <c r="Q125" s="10">
        <f>IF(O125="","",IF(O125&lt;0,IF(ISNUMBER(Q124),Q124,0)+1,0))</f>
      </c>
    </row>
    <row r="126" spans="1:17" x14ac:dyDescent="0.25">
      <c r="A126" s="5"/>
      <c r="B126" s="6"/>
      <c r="C126" s="6"/>
      <c r="D126" s="6"/>
      <c r="E126" s="6"/>
      <c r="F126" s="7"/>
      <c r="G126" s="7"/>
      <c r="H126" s="6"/>
      <c r="I126" s="6"/>
      <c r="J126" s="6"/>
      <c r="K126" s="6"/>
      <c r="L126" s="6"/>
      <c r="M126" s="8"/>
      <c r="N126" s="6"/>
      <c r="O126" s="9">
        <f>IF(AND(ISNUMBER(F126),ISNUMBER(G126)),IF(F126=0,"",G126/F126),"")</f>
      </c>
      <c r="P126" s="9">
        <f>IF(O126="","",SUM(O$2:O126))</f>
      </c>
      <c r="Q126" s="10">
        <f>IF(O126="","",IF(O126&lt;0,IF(ISNUMBER(Q125),Q125,0)+1,0))</f>
      </c>
    </row>
    <row r="127" spans="1:17" x14ac:dyDescent="0.25">
      <c r="A127" s="5"/>
      <c r="B127" s="6"/>
      <c r="C127" s="6"/>
      <c r="D127" s="6"/>
      <c r="E127" s="6"/>
      <c r="F127" s="7"/>
      <c r="G127" s="7"/>
      <c r="H127" s="6"/>
      <c r="I127" s="6"/>
      <c r="J127" s="6"/>
      <c r="K127" s="6"/>
      <c r="L127" s="6"/>
      <c r="M127" s="8"/>
      <c r="N127" s="6"/>
      <c r="O127" s="9">
        <f>IF(AND(ISNUMBER(F127),ISNUMBER(G127)),IF(F127=0,"",G127/F127),"")</f>
      </c>
      <c r="P127" s="9">
        <f>IF(O127="","",SUM(O$2:O127))</f>
      </c>
      <c r="Q127" s="10">
        <f>IF(O127="","",IF(O127&lt;0,IF(ISNUMBER(Q126),Q126,0)+1,0))</f>
      </c>
    </row>
    <row r="128" spans="1:17" x14ac:dyDescent="0.25">
      <c r="A128" s="5"/>
      <c r="B128" s="6"/>
      <c r="C128" s="6"/>
      <c r="D128" s="6"/>
      <c r="E128" s="6"/>
      <c r="F128" s="7"/>
      <c r="G128" s="7"/>
      <c r="H128" s="6"/>
      <c r="I128" s="6"/>
      <c r="J128" s="6"/>
      <c r="K128" s="6"/>
      <c r="L128" s="6"/>
      <c r="M128" s="8"/>
      <c r="N128" s="6"/>
      <c r="O128" s="9">
        <f>IF(AND(ISNUMBER(F128),ISNUMBER(G128)),IF(F128=0,"",G128/F128),"")</f>
      </c>
      <c r="P128" s="9">
        <f>IF(O128="","",SUM(O$2:O128))</f>
      </c>
      <c r="Q128" s="10">
        <f>IF(O128="","",IF(O128&lt;0,IF(ISNUMBER(Q127),Q127,0)+1,0))</f>
      </c>
    </row>
    <row r="129" spans="1:17" x14ac:dyDescent="0.25">
      <c r="A129" s="5"/>
      <c r="B129" s="6"/>
      <c r="C129" s="6"/>
      <c r="D129" s="6"/>
      <c r="E129" s="6"/>
      <c r="F129" s="7"/>
      <c r="G129" s="7"/>
      <c r="H129" s="6"/>
      <c r="I129" s="6"/>
      <c r="J129" s="6"/>
      <c r="K129" s="6"/>
      <c r="L129" s="6"/>
      <c r="M129" s="8"/>
      <c r="N129" s="6"/>
      <c r="O129" s="9">
        <f>IF(AND(ISNUMBER(F129),ISNUMBER(G129)),IF(F129=0,"",G129/F129),"")</f>
      </c>
      <c r="P129" s="9">
        <f>IF(O129="","",SUM(O$2:O129))</f>
      </c>
      <c r="Q129" s="10">
        <f>IF(O129="","",IF(O129&lt;0,IF(ISNUMBER(Q128),Q128,0)+1,0))</f>
      </c>
    </row>
    <row r="130" spans="1:17" x14ac:dyDescent="0.25">
      <c r="A130" s="5"/>
      <c r="B130" s="6"/>
      <c r="C130" s="6"/>
      <c r="D130" s="6"/>
      <c r="E130" s="6"/>
      <c r="F130" s="7"/>
      <c r="G130" s="7"/>
      <c r="H130" s="6"/>
      <c r="I130" s="6"/>
      <c r="J130" s="6"/>
      <c r="K130" s="6"/>
      <c r="L130" s="6"/>
      <c r="M130" s="8"/>
      <c r="N130" s="6"/>
      <c r="O130" s="9">
        <f>IF(AND(ISNUMBER(F130),ISNUMBER(G130)),IF(F130=0,"",G130/F130),"")</f>
      </c>
      <c r="P130" s="9">
        <f>IF(O130="","",SUM(O$2:O130))</f>
      </c>
      <c r="Q130" s="10">
        <f>IF(O130="","",IF(O130&lt;0,IF(ISNUMBER(Q129),Q129,0)+1,0))</f>
      </c>
    </row>
    <row r="131" spans="1:17" x14ac:dyDescent="0.25">
      <c r="A131" s="5"/>
      <c r="B131" s="6"/>
      <c r="C131" s="6"/>
      <c r="D131" s="6"/>
      <c r="E131" s="6"/>
      <c r="F131" s="7"/>
      <c r="G131" s="7"/>
      <c r="H131" s="6"/>
      <c r="I131" s="6"/>
      <c r="J131" s="6"/>
      <c r="K131" s="6"/>
      <c r="L131" s="6"/>
      <c r="M131" s="8"/>
      <c r="N131" s="6"/>
      <c r="O131" s="9">
        <f>IF(AND(ISNUMBER(F131),ISNUMBER(G131)),IF(F131=0,"",G131/F131),"")</f>
      </c>
      <c r="P131" s="9">
        <f>IF(O131="","",SUM(O$2:O131))</f>
      </c>
      <c r="Q131" s="10">
        <f>IF(O131="","",IF(O131&lt;0,IF(ISNUMBER(Q130),Q130,0)+1,0))</f>
      </c>
    </row>
    <row r="132" spans="1:17" x14ac:dyDescent="0.25">
      <c r="A132" s="5"/>
      <c r="B132" s="6"/>
      <c r="C132" s="6"/>
      <c r="D132" s="6"/>
      <c r="E132" s="6"/>
      <c r="F132" s="7"/>
      <c r="G132" s="7"/>
      <c r="H132" s="6"/>
      <c r="I132" s="6"/>
      <c r="J132" s="6"/>
      <c r="K132" s="6"/>
      <c r="L132" s="6"/>
      <c r="M132" s="8"/>
      <c r="N132" s="6"/>
      <c r="O132" s="9">
        <f>IF(AND(ISNUMBER(F132),ISNUMBER(G132)),IF(F132=0,"",G132/F132),"")</f>
      </c>
      <c r="P132" s="9">
        <f>IF(O132="","",SUM(O$2:O132))</f>
      </c>
      <c r="Q132" s="10">
        <f>IF(O132="","",IF(O132&lt;0,IF(ISNUMBER(Q131),Q131,0)+1,0))</f>
      </c>
    </row>
    <row r="133" spans="1:17" x14ac:dyDescent="0.25">
      <c r="A133" s="5"/>
      <c r="B133" s="6"/>
      <c r="C133" s="6"/>
      <c r="D133" s="6"/>
      <c r="E133" s="6"/>
      <c r="F133" s="7"/>
      <c r="G133" s="7"/>
      <c r="H133" s="6"/>
      <c r="I133" s="6"/>
      <c r="J133" s="6"/>
      <c r="K133" s="6"/>
      <c r="L133" s="6"/>
      <c r="M133" s="8"/>
      <c r="N133" s="6"/>
      <c r="O133" s="9">
        <f>IF(AND(ISNUMBER(F133),ISNUMBER(G133)),IF(F133=0,"",G133/F133),"")</f>
      </c>
      <c r="P133" s="9">
        <f>IF(O133="","",SUM(O$2:O133))</f>
      </c>
      <c r="Q133" s="10">
        <f>IF(O133="","",IF(O133&lt;0,IF(ISNUMBER(Q132),Q132,0)+1,0))</f>
      </c>
    </row>
    <row r="134" spans="1:17" x14ac:dyDescent="0.25">
      <c r="A134" s="5"/>
      <c r="B134" s="6"/>
      <c r="C134" s="6"/>
      <c r="D134" s="6"/>
      <c r="E134" s="6"/>
      <c r="F134" s="7"/>
      <c r="G134" s="7"/>
      <c r="H134" s="6"/>
      <c r="I134" s="6"/>
      <c r="J134" s="6"/>
      <c r="K134" s="6"/>
      <c r="L134" s="6"/>
      <c r="M134" s="8"/>
      <c r="N134" s="6"/>
      <c r="O134" s="9">
        <f>IF(AND(ISNUMBER(F134),ISNUMBER(G134)),IF(F134=0,"",G134/F134),"")</f>
      </c>
      <c r="P134" s="9">
        <f>IF(O134="","",SUM(O$2:O134))</f>
      </c>
      <c r="Q134" s="10">
        <f>IF(O134="","",IF(O134&lt;0,IF(ISNUMBER(Q133),Q133,0)+1,0))</f>
      </c>
    </row>
    <row r="135" spans="1:17" x14ac:dyDescent="0.25">
      <c r="A135" s="5"/>
      <c r="B135" s="6"/>
      <c r="C135" s="6"/>
      <c r="D135" s="6"/>
      <c r="E135" s="6"/>
      <c r="F135" s="7"/>
      <c r="G135" s="7"/>
      <c r="H135" s="6"/>
      <c r="I135" s="6"/>
      <c r="J135" s="6"/>
      <c r="K135" s="6"/>
      <c r="L135" s="6"/>
      <c r="M135" s="8"/>
      <c r="N135" s="6"/>
      <c r="O135" s="9">
        <f>IF(AND(ISNUMBER(F135),ISNUMBER(G135)),IF(F135=0,"",G135/F135),"")</f>
      </c>
      <c r="P135" s="9">
        <f>IF(O135="","",SUM(O$2:O135))</f>
      </c>
      <c r="Q135" s="10">
        <f>IF(O135="","",IF(O135&lt;0,IF(ISNUMBER(Q134),Q134,0)+1,0))</f>
      </c>
    </row>
    <row r="136" spans="1:17" x14ac:dyDescent="0.25">
      <c r="A136" s="5"/>
      <c r="B136" s="6"/>
      <c r="C136" s="6"/>
      <c r="D136" s="6"/>
      <c r="E136" s="6"/>
      <c r="F136" s="7"/>
      <c r="G136" s="7"/>
      <c r="H136" s="6"/>
      <c r="I136" s="6"/>
      <c r="J136" s="6"/>
      <c r="K136" s="6"/>
      <c r="L136" s="6"/>
      <c r="M136" s="8"/>
      <c r="N136" s="6"/>
      <c r="O136" s="9">
        <f>IF(AND(ISNUMBER(F136),ISNUMBER(G136)),IF(F136=0,"",G136/F136),"")</f>
      </c>
      <c r="P136" s="9">
        <f>IF(O136="","",SUM(O$2:O136))</f>
      </c>
      <c r="Q136" s="10">
        <f>IF(O136="","",IF(O136&lt;0,IF(ISNUMBER(Q135),Q135,0)+1,0))</f>
      </c>
    </row>
    <row r="137" spans="1:17" x14ac:dyDescent="0.25">
      <c r="A137" s="5"/>
      <c r="B137" s="6"/>
      <c r="C137" s="6"/>
      <c r="D137" s="6"/>
      <c r="E137" s="6"/>
      <c r="F137" s="7"/>
      <c r="G137" s="7"/>
      <c r="H137" s="6"/>
      <c r="I137" s="6"/>
      <c r="J137" s="6"/>
      <c r="K137" s="6"/>
      <c r="L137" s="6"/>
      <c r="M137" s="8"/>
      <c r="N137" s="6"/>
      <c r="O137" s="9">
        <f>IF(AND(ISNUMBER(F137),ISNUMBER(G137)),IF(F137=0,"",G137/F137),"")</f>
      </c>
      <c r="P137" s="9">
        <f>IF(O137="","",SUM(O$2:O137))</f>
      </c>
      <c r="Q137" s="10">
        <f>IF(O137="","",IF(O137&lt;0,IF(ISNUMBER(Q136),Q136,0)+1,0))</f>
      </c>
    </row>
    <row r="138" spans="1:17" x14ac:dyDescent="0.25">
      <c r="A138" s="5"/>
      <c r="B138" s="6"/>
      <c r="C138" s="6"/>
      <c r="D138" s="6"/>
      <c r="E138" s="6"/>
      <c r="F138" s="7"/>
      <c r="G138" s="7"/>
      <c r="H138" s="6"/>
      <c r="I138" s="6"/>
      <c r="J138" s="6"/>
      <c r="K138" s="6"/>
      <c r="L138" s="6"/>
      <c r="M138" s="8"/>
      <c r="N138" s="6"/>
      <c r="O138" s="9">
        <f>IF(AND(ISNUMBER(F138),ISNUMBER(G138)),IF(F138=0,"",G138/F138),"")</f>
      </c>
      <c r="P138" s="9">
        <f>IF(O138="","",SUM(O$2:O138))</f>
      </c>
      <c r="Q138" s="10">
        <f>IF(O138="","",IF(O138&lt;0,IF(ISNUMBER(Q137),Q137,0)+1,0))</f>
      </c>
    </row>
    <row r="139" spans="1:17" x14ac:dyDescent="0.25">
      <c r="A139" s="5"/>
      <c r="B139" s="6"/>
      <c r="C139" s="6"/>
      <c r="D139" s="6"/>
      <c r="E139" s="6"/>
      <c r="F139" s="7"/>
      <c r="G139" s="7"/>
      <c r="H139" s="6"/>
      <c r="I139" s="6"/>
      <c r="J139" s="6"/>
      <c r="K139" s="6"/>
      <c r="L139" s="6"/>
      <c r="M139" s="8"/>
      <c r="N139" s="6"/>
      <c r="O139" s="9">
        <f>IF(AND(ISNUMBER(F139),ISNUMBER(G139)),IF(F139=0,"",G139/F139),"")</f>
      </c>
      <c r="P139" s="9">
        <f>IF(O139="","",SUM(O$2:O139))</f>
      </c>
      <c r="Q139" s="10">
        <f>IF(O139="","",IF(O139&lt;0,IF(ISNUMBER(Q138),Q138,0)+1,0))</f>
      </c>
    </row>
    <row r="140" spans="1:17" x14ac:dyDescent="0.25">
      <c r="A140" s="5"/>
      <c r="B140" s="6"/>
      <c r="C140" s="6"/>
      <c r="D140" s="6"/>
      <c r="E140" s="6"/>
      <c r="F140" s="7"/>
      <c r="G140" s="7"/>
      <c r="H140" s="6"/>
      <c r="I140" s="6"/>
      <c r="J140" s="6"/>
      <c r="K140" s="6"/>
      <c r="L140" s="6"/>
      <c r="M140" s="8"/>
      <c r="N140" s="6"/>
      <c r="O140" s="9">
        <f>IF(AND(ISNUMBER(F140),ISNUMBER(G140)),IF(F140=0,"",G140/F140),"")</f>
      </c>
      <c r="P140" s="9">
        <f>IF(O140="","",SUM(O$2:O140))</f>
      </c>
      <c r="Q140" s="10">
        <f>IF(O140="","",IF(O140&lt;0,IF(ISNUMBER(Q139),Q139,0)+1,0))</f>
      </c>
    </row>
    <row r="141" spans="1:17" x14ac:dyDescent="0.25">
      <c r="A141" s="5"/>
      <c r="B141" s="6"/>
      <c r="C141" s="6"/>
      <c r="D141" s="6"/>
      <c r="E141" s="6"/>
      <c r="F141" s="7"/>
      <c r="G141" s="7"/>
      <c r="H141" s="6"/>
      <c r="I141" s="6"/>
      <c r="J141" s="6"/>
      <c r="K141" s="6"/>
      <c r="L141" s="6"/>
      <c r="M141" s="8"/>
      <c r="N141" s="6"/>
      <c r="O141" s="9">
        <f>IF(AND(ISNUMBER(F141),ISNUMBER(G141)),IF(F141=0,"",G141/F141),"")</f>
      </c>
      <c r="P141" s="9">
        <f>IF(O141="","",SUM(O$2:O141))</f>
      </c>
      <c r="Q141" s="10">
        <f>IF(O141="","",IF(O141&lt;0,IF(ISNUMBER(Q140),Q140,0)+1,0))</f>
      </c>
    </row>
    <row r="142" spans="1:17" x14ac:dyDescent="0.25">
      <c r="A142" s="5"/>
      <c r="B142" s="6"/>
      <c r="C142" s="6"/>
      <c r="D142" s="6"/>
      <c r="E142" s="6"/>
      <c r="F142" s="7"/>
      <c r="G142" s="7"/>
      <c r="H142" s="6"/>
      <c r="I142" s="6"/>
      <c r="J142" s="6"/>
      <c r="K142" s="6"/>
      <c r="L142" s="6"/>
      <c r="M142" s="8"/>
      <c r="N142" s="6"/>
      <c r="O142" s="9">
        <f>IF(AND(ISNUMBER(F142),ISNUMBER(G142)),IF(F142=0,"",G142/F142),"")</f>
      </c>
      <c r="P142" s="9">
        <f>IF(O142="","",SUM(O$2:O142))</f>
      </c>
      <c r="Q142" s="10">
        <f>IF(O142="","",IF(O142&lt;0,IF(ISNUMBER(Q141),Q141,0)+1,0))</f>
      </c>
    </row>
    <row r="143" spans="1:17" x14ac:dyDescent="0.25">
      <c r="A143" s="5"/>
      <c r="B143" s="6"/>
      <c r="C143" s="6"/>
      <c r="D143" s="6"/>
      <c r="E143" s="6"/>
      <c r="F143" s="7"/>
      <c r="G143" s="7"/>
      <c r="H143" s="6"/>
      <c r="I143" s="6"/>
      <c r="J143" s="6"/>
      <c r="K143" s="6"/>
      <c r="L143" s="6"/>
      <c r="M143" s="8"/>
      <c r="N143" s="6"/>
      <c r="O143" s="9">
        <f>IF(AND(ISNUMBER(F143),ISNUMBER(G143)),IF(F143=0,"",G143/F143),"")</f>
      </c>
      <c r="P143" s="9">
        <f>IF(O143="","",SUM(O$2:O143))</f>
      </c>
      <c r="Q143" s="10">
        <f>IF(O143="","",IF(O143&lt;0,IF(ISNUMBER(Q142),Q142,0)+1,0))</f>
      </c>
    </row>
    <row r="144" spans="1:17" x14ac:dyDescent="0.25">
      <c r="A144" s="5"/>
      <c r="B144" s="6"/>
      <c r="C144" s="6"/>
      <c r="D144" s="6"/>
      <c r="E144" s="6"/>
      <c r="F144" s="7"/>
      <c r="G144" s="7"/>
      <c r="H144" s="6"/>
      <c r="I144" s="6"/>
      <c r="J144" s="6"/>
      <c r="K144" s="6"/>
      <c r="L144" s="6"/>
      <c r="M144" s="8"/>
      <c r="N144" s="6"/>
      <c r="O144" s="9">
        <f>IF(AND(ISNUMBER(F144),ISNUMBER(G144)),IF(F144=0,"",G144/F144),"")</f>
      </c>
      <c r="P144" s="9">
        <f>IF(O144="","",SUM(O$2:O144))</f>
      </c>
      <c r="Q144" s="10">
        <f>IF(O144="","",IF(O144&lt;0,IF(ISNUMBER(Q143),Q143,0)+1,0))</f>
      </c>
    </row>
    <row r="145" spans="1:17" x14ac:dyDescent="0.25">
      <c r="A145" s="5"/>
      <c r="B145" s="6"/>
      <c r="C145" s="6"/>
      <c r="D145" s="6"/>
      <c r="E145" s="6"/>
      <c r="F145" s="7"/>
      <c r="G145" s="7"/>
      <c r="H145" s="6"/>
      <c r="I145" s="6"/>
      <c r="J145" s="6"/>
      <c r="K145" s="6"/>
      <c r="L145" s="6"/>
      <c r="M145" s="8"/>
      <c r="N145" s="6"/>
      <c r="O145" s="9">
        <f>IF(AND(ISNUMBER(F145),ISNUMBER(G145)),IF(F145=0,"",G145/F145),"")</f>
      </c>
      <c r="P145" s="9">
        <f>IF(O145="","",SUM(O$2:O145))</f>
      </c>
      <c r="Q145" s="10">
        <f>IF(O145="","",IF(O145&lt;0,IF(ISNUMBER(Q144),Q144,0)+1,0))</f>
      </c>
    </row>
    <row r="146" spans="1:17" x14ac:dyDescent="0.25">
      <c r="A146" s="5"/>
      <c r="B146" s="6"/>
      <c r="C146" s="6"/>
      <c r="D146" s="6"/>
      <c r="E146" s="6"/>
      <c r="F146" s="7"/>
      <c r="G146" s="7"/>
      <c r="H146" s="6"/>
      <c r="I146" s="6"/>
      <c r="J146" s="6"/>
      <c r="K146" s="6"/>
      <c r="L146" s="6"/>
      <c r="M146" s="8"/>
      <c r="N146" s="6"/>
      <c r="O146" s="9">
        <f>IF(AND(ISNUMBER(F146),ISNUMBER(G146)),IF(F146=0,"",G146/F146),"")</f>
      </c>
      <c r="P146" s="9">
        <f>IF(O146="","",SUM(O$2:O146))</f>
      </c>
      <c r="Q146" s="10">
        <f>IF(O146="","",IF(O146&lt;0,IF(ISNUMBER(Q145),Q145,0)+1,0))</f>
      </c>
    </row>
    <row r="147" spans="1:17" x14ac:dyDescent="0.25">
      <c r="A147" s="5"/>
      <c r="B147" s="6"/>
      <c r="C147" s="6"/>
      <c r="D147" s="6"/>
      <c r="E147" s="6"/>
      <c r="F147" s="7"/>
      <c r="G147" s="7"/>
      <c r="H147" s="6"/>
      <c r="I147" s="6"/>
      <c r="J147" s="6"/>
      <c r="K147" s="6"/>
      <c r="L147" s="6"/>
      <c r="M147" s="8"/>
      <c r="N147" s="6"/>
      <c r="O147" s="9">
        <f>IF(AND(ISNUMBER(F147),ISNUMBER(G147)),IF(F147=0,"",G147/F147),"")</f>
      </c>
      <c r="P147" s="9">
        <f>IF(O147="","",SUM(O$2:O147))</f>
      </c>
      <c r="Q147" s="10">
        <f>IF(O147="","",IF(O147&lt;0,IF(ISNUMBER(Q146),Q146,0)+1,0))</f>
      </c>
    </row>
    <row r="148" spans="1:17" x14ac:dyDescent="0.25">
      <c r="A148" s="5"/>
      <c r="B148" s="6"/>
      <c r="C148" s="6"/>
      <c r="D148" s="6"/>
      <c r="E148" s="6"/>
      <c r="F148" s="7"/>
      <c r="G148" s="7"/>
      <c r="H148" s="6"/>
      <c r="I148" s="6"/>
      <c r="J148" s="6"/>
      <c r="K148" s="6"/>
      <c r="L148" s="6"/>
      <c r="M148" s="8"/>
      <c r="N148" s="6"/>
      <c r="O148" s="9">
        <f>IF(AND(ISNUMBER(F148),ISNUMBER(G148)),IF(F148=0,"",G148/F148),"")</f>
      </c>
      <c r="P148" s="9">
        <f>IF(O148="","",SUM(O$2:O148))</f>
      </c>
      <c r="Q148" s="10">
        <f>IF(O148="","",IF(O148&lt;0,IF(ISNUMBER(Q147),Q147,0)+1,0))</f>
      </c>
    </row>
    <row r="149" spans="1:17" x14ac:dyDescent="0.25">
      <c r="A149" s="5"/>
      <c r="B149" s="6"/>
      <c r="C149" s="6"/>
      <c r="D149" s="6"/>
      <c r="E149" s="6"/>
      <c r="F149" s="7"/>
      <c r="G149" s="7"/>
      <c r="H149" s="6"/>
      <c r="I149" s="6"/>
      <c r="J149" s="6"/>
      <c r="K149" s="6"/>
      <c r="L149" s="6"/>
      <c r="M149" s="8"/>
      <c r="N149" s="6"/>
      <c r="O149" s="9">
        <f>IF(AND(ISNUMBER(F149),ISNUMBER(G149)),IF(F149=0,"",G149/F149),"")</f>
      </c>
      <c r="P149" s="9">
        <f>IF(O149="","",SUM(O$2:O149))</f>
      </c>
      <c r="Q149" s="10">
        <f>IF(O149="","",IF(O149&lt;0,IF(ISNUMBER(Q148),Q148,0)+1,0))</f>
      </c>
    </row>
    <row r="150" spans="1:17" x14ac:dyDescent="0.25">
      <c r="A150" s="5"/>
      <c r="B150" s="6"/>
      <c r="C150" s="6"/>
      <c r="D150" s="6"/>
      <c r="E150" s="6"/>
      <c r="F150" s="7"/>
      <c r="G150" s="7"/>
      <c r="H150" s="6"/>
      <c r="I150" s="6"/>
      <c r="J150" s="6"/>
      <c r="K150" s="6"/>
      <c r="L150" s="6"/>
      <c r="M150" s="8"/>
      <c r="N150" s="6"/>
      <c r="O150" s="9">
        <f>IF(AND(ISNUMBER(F150),ISNUMBER(G150)),IF(F150=0,"",G150/F150),"")</f>
      </c>
      <c r="P150" s="9">
        <f>IF(O150="","",SUM(O$2:O150))</f>
      </c>
      <c r="Q150" s="10">
        <f>IF(O150="","",IF(O150&lt;0,IF(ISNUMBER(Q149),Q149,0)+1,0))</f>
      </c>
    </row>
    <row r="151" spans="1:17" x14ac:dyDescent="0.25">
      <c r="A151" s="5"/>
      <c r="B151" s="6"/>
      <c r="C151" s="6"/>
      <c r="D151" s="6"/>
      <c r="E151" s="6"/>
      <c r="F151" s="7"/>
      <c r="G151" s="7"/>
      <c r="H151" s="6"/>
      <c r="I151" s="6"/>
      <c r="J151" s="6"/>
      <c r="K151" s="6"/>
      <c r="L151" s="6"/>
      <c r="M151" s="8"/>
      <c r="N151" s="6"/>
      <c r="O151" s="9">
        <f>IF(AND(ISNUMBER(F151),ISNUMBER(G151)),IF(F151=0,"",G151/F151),"")</f>
      </c>
      <c r="P151" s="9">
        <f>IF(O151="","",SUM(O$2:O151))</f>
      </c>
      <c r="Q151" s="10">
        <f>IF(O151="","",IF(O151&lt;0,IF(ISNUMBER(Q150),Q150,0)+1,0))</f>
      </c>
    </row>
    <row r="152" spans="1:17" x14ac:dyDescent="0.25">
      <c r="A152" s="5"/>
      <c r="B152" s="6"/>
      <c r="C152" s="6"/>
      <c r="D152" s="6"/>
      <c r="E152" s="6"/>
      <c r="F152" s="7"/>
      <c r="G152" s="7"/>
      <c r="H152" s="6"/>
      <c r="I152" s="6"/>
      <c r="J152" s="6"/>
      <c r="K152" s="6"/>
      <c r="L152" s="6"/>
      <c r="M152" s="8"/>
      <c r="N152" s="6"/>
      <c r="O152" s="9">
        <f>IF(AND(ISNUMBER(F152),ISNUMBER(G152)),IF(F152=0,"",G152/F152),"")</f>
      </c>
      <c r="P152" s="9">
        <f>IF(O152="","",SUM(O$2:O152))</f>
      </c>
      <c r="Q152" s="10">
        <f>IF(O152="","",IF(O152&lt;0,IF(ISNUMBER(Q151),Q151,0)+1,0))</f>
      </c>
    </row>
    <row r="153" spans="1:17" x14ac:dyDescent="0.25">
      <c r="A153" s="5"/>
      <c r="B153" s="6"/>
      <c r="C153" s="6"/>
      <c r="D153" s="6"/>
      <c r="E153" s="6"/>
      <c r="F153" s="7"/>
      <c r="G153" s="7"/>
      <c r="H153" s="6"/>
      <c r="I153" s="6"/>
      <c r="J153" s="6"/>
      <c r="K153" s="6"/>
      <c r="L153" s="6"/>
      <c r="M153" s="8"/>
      <c r="N153" s="6"/>
      <c r="O153" s="9">
        <f>IF(AND(ISNUMBER(F153),ISNUMBER(G153)),IF(F153=0,"",G153/F153),"")</f>
      </c>
      <c r="P153" s="9">
        <f>IF(O153="","",SUM(O$2:O153))</f>
      </c>
      <c r="Q153" s="10">
        <f>IF(O153="","",IF(O153&lt;0,IF(ISNUMBER(Q152),Q152,0)+1,0))</f>
      </c>
    </row>
    <row r="154" spans="1:17" x14ac:dyDescent="0.25">
      <c r="A154" s="5"/>
      <c r="B154" s="6"/>
      <c r="C154" s="6"/>
      <c r="D154" s="6"/>
      <c r="E154" s="6"/>
      <c r="F154" s="7"/>
      <c r="G154" s="7"/>
      <c r="H154" s="6"/>
      <c r="I154" s="6"/>
      <c r="J154" s="6"/>
      <c r="K154" s="6"/>
      <c r="L154" s="6"/>
      <c r="M154" s="8"/>
      <c r="N154" s="6"/>
      <c r="O154" s="9">
        <f>IF(AND(ISNUMBER(F154),ISNUMBER(G154)),IF(F154=0,"",G154/F154),"")</f>
      </c>
      <c r="P154" s="9">
        <f>IF(O154="","",SUM(O$2:O154))</f>
      </c>
      <c r="Q154" s="10">
        <f>IF(O154="","",IF(O154&lt;0,IF(ISNUMBER(Q153),Q153,0)+1,0))</f>
      </c>
    </row>
    <row r="155" spans="1:17" x14ac:dyDescent="0.25">
      <c r="A155" s="5"/>
      <c r="B155" s="6"/>
      <c r="C155" s="6"/>
      <c r="D155" s="6"/>
      <c r="E155" s="6"/>
      <c r="F155" s="7"/>
      <c r="G155" s="7"/>
      <c r="H155" s="6"/>
      <c r="I155" s="6"/>
      <c r="J155" s="6"/>
      <c r="K155" s="6"/>
      <c r="L155" s="6"/>
      <c r="M155" s="8"/>
      <c r="N155" s="6"/>
      <c r="O155" s="9">
        <f>IF(AND(ISNUMBER(F155),ISNUMBER(G155)),IF(F155=0,"",G155/F155),"")</f>
      </c>
      <c r="P155" s="9">
        <f>IF(O155="","",SUM(O$2:O155))</f>
      </c>
      <c r="Q155" s="10">
        <f>IF(O155="","",IF(O155&lt;0,IF(ISNUMBER(Q154),Q154,0)+1,0))</f>
      </c>
    </row>
    <row r="156" spans="1:17" x14ac:dyDescent="0.25">
      <c r="A156" s="5"/>
      <c r="B156" s="6"/>
      <c r="C156" s="6"/>
      <c r="D156" s="6"/>
      <c r="E156" s="6"/>
      <c r="F156" s="7"/>
      <c r="G156" s="7"/>
      <c r="H156" s="6"/>
      <c r="I156" s="6"/>
      <c r="J156" s="6"/>
      <c r="K156" s="6"/>
      <c r="L156" s="6"/>
      <c r="M156" s="8"/>
      <c r="N156" s="6"/>
      <c r="O156" s="9">
        <f>IF(AND(ISNUMBER(F156),ISNUMBER(G156)),IF(F156=0,"",G156/F156),"")</f>
      </c>
      <c r="P156" s="9">
        <f>IF(O156="","",SUM(O$2:O156))</f>
      </c>
      <c r="Q156" s="10">
        <f>IF(O156="","",IF(O156&lt;0,IF(ISNUMBER(Q155),Q155,0)+1,0))</f>
      </c>
    </row>
    <row r="157" spans="1:17" x14ac:dyDescent="0.25">
      <c r="A157" s="5"/>
      <c r="B157" s="6"/>
      <c r="C157" s="6"/>
      <c r="D157" s="6"/>
      <c r="E157" s="6"/>
      <c r="F157" s="7"/>
      <c r="G157" s="7"/>
      <c r="H157" s="6"/>
      <c r="I157" s="6"/>
      <c r="J157" s="6"/>
      <c r="K157" s="6"/>
      <c r="L157" s="6"/>
      <c r="M157" s="8"/>
      <c r="N157" s="6"/>
      <c r="O157" s="9">
        <f>IF(AND(ISNUMBER(F157),ISNUMBER(G157)),IF(F157=0,"",G157/F157),"")</f>
      </c>
      <c r="P157" s="9">
        <f>IF(O157="","",SUM(O$2:O157))</f>
      </c>
      <c r="Q157" s="10">
        <f>IF(O157="","",IF(O157&lt;0,IF(ISNUMBER(Q156),Q156,0)+1,0))</f>
      </c>
    </row>
    <row r="158" spans="1:17" x14ac:dyDescent="0.25">
      <c r="A158" s="5"/>
      <c r="B158" s="6"/>
      <c r="C158" s="6"/>
      <c r="D158" s="6"/>
      <c r="E158" s="6"/>
      <c r="F158" s="7"/>
      <c r="G158" s="7"/>
      <c r="H158" s="6"/>
      <c r="I158" s="6"/>
      <c r="J158" s="6"/>
      <c r="K158" s="6"/>
      <c r="L158" s="6"/>
      <c r="M158" s="8"/>
      <c r="N158" s="6"/>
      <c r="O158" s="9">
        <f>IF(AND(ISNUMBER(F158),ISNUMBER(G158)),IF(F158=0,"",G158/F158),"")</f>
      </c>
      <c r="P158" s="9">
        <f>IF(O158="","",SUM(O$2:O158))</f>
      </c>
      <c r="Q158" s="10">
        <f>IF(O158="","",IF(O158&lt;0,IF(ISNUMBER(Q157),Q157,0)+1,0))</f>
      </c>
    </row>
    <row r="159" spans="1:17" x14ac:dyDescent="0.25">
      <c r="A159" s="5"/>
      <c r="B159" s="6"/>
      <c r="C159" s="6"/>
      <c r="D159" s="6"/>
      <c r="E159" s="6"/>
      <c r="F159" s="7"/>
      <c r="G159" s="7"/>
      <c r="H159" s="6"/>
      <c r="I159" s="6"/>
      <c r="J159" s="6"/>
      <c r="K159" s="6"/>
      <c r="L159" s="6"/>
      <c r="M159" s="8"/>
      <c r="N159" s="6"/>
      <c r="O159" s="9">
        <f>IF(AND(ISNUMBER(F159),ISNUMBER(G159)),IF(F159=0,"",G159/F159),"")</f>
      </c>
      <c r="P159" s="9">
        <f>IF(O159="","",SUM(O$2:O159))</f>
      </c>
      <c r="Q159" s="10">
        <f>IF(O159="","",IF(O159&lt;0,IF(ISNUMBER(Q158),Q158,0)+1,0))</f>
      </c>
    </row>
    <row r="160" spans="1:17" x14ac:dyDescent="0.25">
      <c r="A160" s="5"/>
      <c r="B160" s="6"/>
      <c r="C160" s="6"/>
      <c r="D160" s="6"/>
      <c r="E160" s="6"/>
      <c r="F160" s="7"/>
      <c r="G160" s="7"/>
      <c r="H160" s="6"/>
      <c r="I160" s="6"/>
      <c r="J160" s="6"/>
      <c r="K160" s="6"/>
      <c r="L160" s="6"/>
      <c r="M160" s="8"/>
      <c r="N160" s="6"/>
      <c r="O160" s="9">
        <f>IF(AND(ISNUMBER(F160),ISNUMBER(G160)),IF(F160=0,"",G160/F160),"")</f>
      </c>
      <c r="P160" s="9">
        <f>IF(O160="","",SUM(O$2:O160))</f>
      </c>
      <c r="Q160" s="10">
        <f>IF(O160="","",IF(O160&lt;0,IF(ISNUMBER(Q159),Q159,0)+1,0))</f>
      </c>
    </row>
    <row r="161" spans="1:17" x14ac:dyDescent="0.25">
      <c r="A161" s="5"/>
      <c r="B161" s="6"/>
      <c r="C161" s="6"/>
      <c r="D161" s="6"/>
      <c r="E161" s="6"/>
      <c r="F161" s="7"/>
      <c r="G161" s="7"/>
      <c r="H161" s="6"/>
      <c r="I161" s="6"/>
      <c r="J161" s="6"/>
      <c r="K161" s="6"/>
      <c r="L161" s="6"/>
      <c r="M161" s="8"/>
      <c r="N161" s="6"/>
      <c r="O161" s="9">
        <f>IF(AND(ISNUMBER(F161),ISNUMBER(G161)),IF(F161=0,"",G161/F161),"")</f>
      </c>
      <c r="P161" s="9">
        <f>IF(O161="","",SUM(O$2:O161))</f>
      </c>
      <c r="Q161" s="10">
        <f>IF(O161="","",IF(O161&lt;0,IF(ISNUMBER(Q160),Q160,0)+1,0))</f>
      </c>
    </row>
    <row r="162" spans="1:17" x14ac:dyDescent="0.25">
      <c r="A162" s="5"/>
      <c r="B162" s="6"/>
      <c r="C162" s="6"/>
      <c r="D162" s="6"/>
      <c r="E162" s="6"/>
      <c r="F162" s="7"/>
      <c r="G162" s="7"/>
      <c r="H162" s="6"/>
      <c r="I162" s="6"/>
      <c r="J162" s="6"/>
      <c r="K162" s="6"/>
      <c r="L162" s="6"/>
      <c r="M162" s="8"/>
      <c r="N162" s="6"/>
      <c r="O162" s="9">
        <f>IF(AND(ISNUMBER(F162),ISNUMBER(G162)),IF(F162=0,"",G162/F162),"")</f>
      </c>
      <c r="P162" s="9">
        <f>IF(O162="","",SUM(O$2:O162))</f>
      </c>
      <c r="Q162" s="10">
        <f>IF(O162="","",IF(O162&lt;0,IF(ISNUMBER(Q161),Q161,0)+1,0))</f>
      </c>
    </row>
    <row r="163" spans="1:17" x14ac:dyDescent="0.25">
      <c r="A163" s="5"/>
      <c r="B163" s="6"/>
      <c r="C163" s="6"/>
      <c r="D163" s="6"/>
      <c r="E163" s="6"/>
      <c r="F163" s="7"/>
      <c r="G163" s="7"/>
      <c r="H163" s="6"/>
      <c r="I163" s="6"/>
      <c r="J163" s="6"/>
      <c r="K163" s="6"/>
      <c r="L163" s="6"/>
      <c r="M163" s="8"/>
      <c r="N163" s="6"/>
      <c r="O163" s="9">
        <f>IF(AND(ISNUMBER(F163),ISNUMBER(G163)),IF(F163=0,"",G163/F163),"")</f>
      </c>
      <c r="P163" s="9">
        <f>IF(O163="","",SUM(O$2:O163))</f>
      </c>
      <c r="Q163" s="10">
        <f>IF(O163="","",IF(O163&lt;0,IF(ISNUMBER(Q162),Q162,0)+1,0))</f>
      </c>
    </row>
    <row r="164" spans="1:17" x14ac:dyDescent="0.25">
      <c r="A164" s="5"/>
      <c r="B164" s="6"/>
      <c r="C164" s="6"/>
      <c r="D164" s="6"/>
      <c r="E164" s="6"/>
      <c r="F164" s="7"/>
      <c r="G164" s="7"/>
      <c r="H164" s="6"/>
      <c r="I164" s="6"/>
      <c r="J164" s="6"/>
      <c r="K164" s="6"/>
      <c r="L164" s="6"/>
      <c r="M164" s="8"/>
      <c r="N164" s="6"/>
      <c r="O164" s="9">
        <f>IF(AND(ISNUMBER(F164),ISNUMBER(G164)),IF(F164=0,"",G164/F164),"")</f>
      </c>
      <c r="P164" s="9">
        <f>IF(O164="","",SUM(O$2:O164))</f>
      </c>
      <c r="Q164" s="10">
        <f>IF(O164="","",IF(O164&lt;0,IF(ISNUMBER(Q163),Q163,0)+1,0))</f>
      </c>
    </row>
    <row r="165" spans="1:17" x14ac:dyDescent="0.25">
      <c r="A165" s="5"/>
      <c r="B165" s="6"/>
      <c r="C165" s="6"/>
      <c r="D165" s="6"/>
      <c r="E165" s="6"/>
      <c r="F165" s="7"/>
      <c r="G165" s="7"/>
      <c r="H165" s="6"/>
      <c r="I165" s="6"/>
      <c r="J165" s="6"/>
      <c r="K165" s="6"/>
      <c r="L165" s="6"/>
      <c r="M165" s="8"/>
      <c r="N165" s="6"/>
      <c r="O165" s="9">
        <f>IF(AND(ISNUMBER(F165),ISNUMBER(G165)),IF(F165=0,"",G165/F165),"")</f>
      </c>
      <c r="P165" s="9">
        <f>IF(O165="","",SUM(O$2:O165))</f>
      </c>
      <c r="Q165" s="10">
        <f>IF(O165="","",IF(O165&lt;0,IF(ISNUMBER(Q164),Q164,0)+1,0))</f>
      </c>
    </row>
    <row r="166" spans="1:17" x14ac:dyDescent="0.25">
      <c r="A166" s="5"/>
      <c r="B166" s="6"/>
      <c r="C166" s="6"/>
      <c r="D166" s="6"/>
      <c r="E166" s="6"/>
      <c r="F166" s="7"/>
      <c r="G166" s="7"/>
      <c r="H166" s="6"/>
      <c r="I166" s="6"/>
      <c r="J166" s="6"/>
      <c r="K166" s="6"/>
      <c r="L166" s="6"/>
      <c r="M166" s="8"/>
      <c r="N166" s="6"/>
      <c r="O166" s="9">
        <f>IF(AND(ISNUMBER(F166),ISNUMBER(G166)),IF(F166=0,"",G166/F166),"")</f>
      </c>
      <c r="P166" s="9">
        <f>IF(O166="","",SUM(O$2:O166))</f>
      </c>
      <c r="Q166" s="10">
        <f>IF(O166="","",IF(O166&lt;0,IF(ISNUMBER(Q165),Q165,0)+1,0))</f>
      </c>
    </row>
    <row r="167" spans="1:17" x14ac:dyDescent="0.25">
      <c r="A167" s="5"/>
      <c r="B167" s="6"/>
      <c r="C167" s="6"/>
      <c r="D167" s="6"/>
      <c r="E167" s="6"/>
      <c r="F167" s="7"/>
      <c r="G167" s="7"/>
      <c r="H167" s="6"/>
      <c r="I167" s="6"/>
      <c r="J167" s="6"/>
      <c r="K167" s="6"/>
      <c r="L167" s="6"/>
      <c r="M167" s="8"/>
      <c r="N167" s="6"/>
      <c r="O167" s="9">
        <f>IF(AND(ISNUMBER(F167),ISNUMBER(G167)),IF(F167=0,"",G167/F167),"")</f>
      </c>
      <c r="P167" s="9">
        <f>IF(O167="","",SUM(O$2:O167))</f>
      </c>
      <c r="Q167" s="10">
        <f>IF(O167="","",IF(O167&lt;0,IF(ISNUMBER(Q166),Q166,0)+1,0))</f>
      </c>
    </row>
    <row r="168" spans="1:17" x14ac:dyDescent="0.25">
      <c r="A168" s="5"/>
      <c r="B168" s="6"/>
      <c r="C168" s="6"/>
      <c r="D168" s="6"/>
      <c r="E168" s="6"/>
      <c r="F168" s="7"/>
      <c r="G168" s="7"/>
      <c r="H168" s="6"/>
      <c r="I168" s="6"/>
      <c r="J168" s="6"/>
      <c r="K168" s="6"/>
      <c r="L168" s="6"/>
      <c r="M168" s="8"/>
      <c r="N168" s="6"/>
      <c r="O168" s="9">
        <f>IF(AND(ISNUMBER(F168),ISNUMBER(G168)),IF(F168=0,"",G168/F168),"")</f>
      </c>
      <c r="P168" s="9">
        <f>IF(O168="","",SUM(O$2:O168))</f>
      </c>
      <c r="Q168" s="10">
        <f>IF(O168="","",IF(O168&lt;0,IF(ISNUMBER(Q167),Q167,0)+1,0))</f>
      </c>
    </row>
    <row r="169" spans="1:17" x14ac:dyDescent="0.25">
      <c r="A169" s="5"/>
      <c r="B169" s="6"/>
      <c r="C169" s="6"/>
      <c r="D169" s="6"/>
      <c r="E169" s="6"/>
      <c r="F169" s="7"/>
      <c r="G169" s="7"/>
      <c r="H169" s="6"/>
      <c r="I169" s="6"/>
      <c r="J169" s="6"/>
      <c r="K169" s="6"/>
      <c r="L169" s="6"/>
      <c r="M169" s="8"/>
      <c r="N169" s="6"/>
      <c r="O169" s="9">
        <f>IF(AND(ISNUMBER(F169),ISNUMBER(G169)),IF(F169=0,"",G169/F169),"")</f>
      </c>
      <c r="P169" s="9">
        <f>IF(O169="","",SUM(O$2:O169))</f>
      </c>
      <c r="Q169" s="10">
        <f>IF(O169="","",IF(O169&lt;0,IF(ISNUMBER(Q168),Q168,0)+1,0))</f>
      </c>
    </row>
    <row r="170" spans="1:17" x14ac:dyDescent="0.25">
      <c r="A170" s="5"/>
      <c r="B170" s="6"/>
      <c r="C170" s="6"/>
      <c r="D170" s="6"/>
      <c r="E170" s="6"/>
      <c r="F170" s="7"/>
      <c r="G170" s="7"/>
      <c r="H170" s="6"/>
      <c r="I170" s="6"/>
      <c r="J170" s="6"/>
      <c r="K170" s="6"/>
      <c r="L170" s="6"/>
      <c r="M170" s="8"/>
      <c r="N170" s="6"/>
      <c r="O170" s="9">
        <f>IF(AND(ISNUMBER(F170),ISNUMBER(G170)),IF(F170=0,"",G170/F170),"")</f>
      </c>
      <c r="P170" s="9">
        <f>IF(O170="","",SUM(O$2:O170))</f>
      </c>
      <c r="Q170" s="10">
        <f>IF(O170="","",IF(O170&lt;0,IF(ISNUMBER(Q169),Q169,0)+1,0))</f>
      </c>
    </row>
    <row r="171" spans="1:17" x14ac:dyDescent="0.25">
      <c r="A171" s="5"/>
      <c r="B171" s="6"/>
      <c r="C171" s="6"/>
      <c r="D171" s="6"/>
      <c r="E171" s="6"/>
      <c r="F171" s="7"/>
      <c r="G171" s="7"/>
      <c r="H171" s="6"/>
      <c r="I171" s="6"/>
      <c r="J171" s="6"/>
      <c r="K171" s="6"/>
      <c r="L171" s="6"/>
      <c r="M171" s="8"/>
      <c r="N171" s="6"/>
      <c r="O171" s="9">
        <f>IF(AND(ISNUMBER(F171),ISNUMBER(G171)),IF(F171=0,"",G171/F171),"")</f>
      </c>
      <c r="P171" s="9">
        <f>IF(O171="","",SUM(O$2:O171))</f>
      </c>
      <c r="Q171" s="10">
        <f>IF(O171="","",IF(O171&lt;0,IF(ISNUMBER(Q170),Q170,0)+1,0))</f>
      </c>
    </row>
    <row r="172" spans="1:17" x14ac:dyDescent="0.25">
      <c r="A172" s="5"/>
      <c r="B172" s="6"/>
      <c r="C172" s="6"/>
      <c r="D172" s="6"/>
      <c r="E172" s="6"/>
      <c r="F172" s="7"/>
      <c r="G172" s="7"/>
      <c r="H172" s="6"/>
      <c r="I172" s="6"/>
      <c r="J172" s="6"/>
      <c r="K172" s="6"/>
      <c r="L172" s="6"/>
      <c r="M172" s="8"/>
      <c r="N172" s="6"/>
      <c r="O172" s="9">
        <f>IF(AND(ISNUMBER(F172),ISNUMBER(G172)),IF(F172=0,"",G172/F172),"")</f>
      </c>
      <c r="P172" s="9">
        <f>IF(O172="","",SUM(O$2:O172))</f>
      </c>
      <c r="Q172" s="10">
        <f>IF(O172="","",IF(O172&lt;0,IF(ISNUMBER(Q171),Q171,0)+1,0))</f>
      </c>
    </row>
    <row r="173" spans="1:17" x14ac:dyDescent="0.25">
      <c r="A173" s="5"/>
      <c r="B173" s="6"/>
      <c r="C173" s="6"/>
      <c r="D173" s="6"/>
      <c r="E173" s="6"/>
      <c r="F173" s="7"/>
      <c r="G173" s="7"/>
      <c r="H173" s="6"/>
      <c r="I173" s="6"/>
      <c r="J173" s="6"/>
      <c r="K173" s="6"/>
      <c r="L173" s="6"/>
      <c r="M173" s="8"/>
      <c r="N173" s="6"/>
      <c r="O173" s="9">
        <f>IF(AND(ISNUMBER(F173),ISNUMBER(G173)),IF(F173=0,"",G173/F173),"")</f>
      </c>
      <c r="P173" s="9">
        <f>IF(O173="","",SUM(O$2:O173))</f>
      </c>
      <c r="Q173" s="10">
        <f>IF(O173="","",IF(O173&lt;0,IF(ISNUMBER(Q172),Q172,0)+1,0))</f>
      </c>
    </row>
    <row r="174" spans="1:17" x14ac:dyDescent="0.25">
      <c r="A174" s="5"/>
      <c r="B174" s="6"/>
      <c r="C174" s="6"/>
      <c r="D174" s="6"/>
      <c r="E174" s="6"/>
      <c r="F174" s="7"/>
      <c r="G174" s="7"/>
      <c r="H174" s="6"/>
      <c r="I174" s="6"/>
      <c r="J174" s="6"/>
      <c r="K174" s="6"/>
      <c r="L174" s="6"/>
      <c r="M174" s="8"/>
      <c r="N174" s="6"/>
      <c r="O174" s="9">
        <f>IF(AND(ISNUMBER(F174),ISNUMBER(G174)),IF(F174=0,"",G174/F174),"")</f>
      </c>
      <c r="P174" s="9">
        <f>IF(O174="","",SUM(O$2:O174))</f>
      </c>
      <c r="Q174" s="10">
        <f>IF(O174="","",IF(O174&lt;0,IF(ISNUMBER(Q173),Q173,0)+1,0))</f>
      </c>
    </row>
    <row r="175" spans="1:17" x14ac:dyDescent="0.25">
      <c r="A175" s="5"/>
      <c r="B175" s="6"/>
      <c r="C175" s="6"/>
      <c r="D175" s="6"/>
      <c r="E175" s="6"/>
      <c r="F175" s="7"/>
      <c r="G175" s="7"/>
      <c r="H175" s="6"/>
      <c r="I175" s="6"/>
      <c r="J175" s="6"/>
      <c r="K175" s="6"/>
      <c r="L175" s="6"/>
      <c r="M175" s="8"/>
      <c r="N175" s="6"/>
      <c r="O175" s="9">
        <f>IF(AND(ISNUMBER(F175),ISNUMBER(G175)),IF(F175=0,"",G175/F175),"")</f>
      </c>
      <c r="P175" s="9">
        <f>IF(O175="","",SUM(O$2:O175))</f>
      </c>
      <c r="Q175" s="10">
        <f>IF(O175="","",IF(O175&lt;0,IF(ISNUMBER(Q174),Q174,0)+1,0))</f>
      </c>
    </row>
    <row r="176" spans="1:17" x14ac:dyDescent="0.25">
      <c r="A176" s="5"/>
      <c r="B176" s="6"/>
      <c r="C176" s="6"/>
      <c r="D176" s="6"/>
      <c r="E176" s="6"/>
      <c r="F176" s="7"/>
      <c r="G176" s="7"/>
      <c r="H176" s="6"/>
      <c r="I176" s="6"/>
      <c r="J176" s="6"/>
      <c r="K176" s="6"/>
      <c r="L176" s="6"/>
      <c r="M176" s="8"/>
      <c r="N176" s="6"/>
      <c r="O176" s="9">
        <f>IF(AND(ISNUMBER(F176),ISNUMBER(G176)),IF(F176=0,"",G176/F176),"")</f>
      </c>
      <c r="P176" s="9">
        <f>IF(O176="","",SUM(O$2:O176))</f>
      </c>
      <c r="Q176" s="10">
        <f>IF(O176="","",IF(O176&lt;0,IF(ISNUMBER(Q175),Q175,0)+1,0))</f>
      </c>
    </row>
    <row r="177" spans="1:17" x14ac:dyDescent="0.25">
      <c r="A177" s="5"/>
      <c r="B177" s="6"/>
      <c r="C177" s="6"/>
      <c r="D177" s="6"/>
      <c r="E177" s="6"/>
      <c r="F177" s="7"/>
      <c r="G177" s="7"/>
      <c r="H177" s="6"/>
      <c r="I177" s="6"/>
      <c r="J177" s="6"/>
      <c r="K177" s="6"/>
      <c r="L177" s="6"/>
      <c r="M177" s="8"/>
      <c r="N177" s="6"/>
      <c r="O177" s="9">
        <f>IF(AND(ISNUMBER(F177),ISNUMBER(G177)),IF(F177=0,"",G177/F177),"")</f>
      </c>
      <c r="P177" s="9">
        <f>IF(O177="","",SUM(O$2:O177))</f>
      </c>
      <c r="Q177" s="10">
        <f>IF(O177="","",IF(O177&lt;0,IF(ISNUMBER(Q176),Q176,0)+1,0))</f>
      </c>
    </row>
    <row r="178" spans="1:17" x14ac:dyDescent="0.25">
      <c r="A178" s="5"/>
      <c r="B178" s="6"/>
      <c r="C178" s="6"/>
      <c r="D178" s="6"/>
      <c r="E178" s="6"/>
      <c r="F178" s="7"/>
      <c r="G178" s="7"/>
      <c r="H178" s="6"/>
      <c r="I178" s="6"/>
      <c r="J178" s="6"/>
      <c r="K178" s="6"/>
      <c r="L178" s="6"/>
      <c r="M178" s="8"/>
      <c r="N178" s="6"/>
      <c r="O178" s="9">
        <f>IF(AND(ISNUMBER(F178),ISNUMBER(G178)),IF(F178=0,"",G178/F178),"")</f>
      </c>
      <c r="P178" s="9">
        <f>IF(O178="","",SUM(O$2:O178))</f>
      </c>
      <c r="Q178" s="10">
        <f>IF(O178="","",IF(O178&lt;0,IF(ISNUMBER(Q177),Q177,0)+1,0))</f>
      </c>
    </row>
    <row r="179" spans="1:17" x14ac:dyDescent="0.25">
      <c r="A179" s="5"/>
      <c r="B179" s="6"/>
      <c r="C179" s="6"/>
      <c r="D179" s="6"/>
      <c r="E179" s="6"/>
      <c r="F179" s="7"/>
      <c r="G179" s="7"/>
      <c r="H179" s="6"/>
      <c r="I179" s="6"/>
      <c r="J179" s="6"/>
      <c r="K179" s="6"/>
      <c r="L179" s="6"/>
      <c r="M179" s="8"/>
      <c r="N179" s="6"/>
      <c r="O179" s="9">
        <f>IF(AND(ISNUMBER(F179),ISNUMBER(G179)),IF(F179=0,"",G179/F179),"")</f>
      </c>
      <c r="P179" s="9">
        <f>IF(O179="","",SUM(O$2:O179))</f>
      </c>
      <c r="Q179" s="10">
        <f>IF(O179="","",IF(O179&lt;0,IF(ISNUMBER(Q178),Q178,0)+1,0))</f>
      </c>
    </row>
    <row r="180" spans="1:17" x14ac:dyDescent="0.25">
      <c r="A180" s="5"/>
      <c r="B180" s="6"/>
      <c r="C180" s="6"/>
      <c r="D180" s="6"/>
      <c r="E180" s="6"/>
      <c r="F180" s="7"/>
      <c r="G180" s="7"/>
      <c r="H180" s="6"/>
      <c r="I180" s="6"/>
      <c r="J180" s="6"/>
      <c r="K180" s="6"/>
      <c r="L180" s="6"/>
      <c r="M180" s="8"/>
      <c r="N180" s="6"/>
      <c r="O180" s="9">
        <f>IF(AND(ISNUMBER(F180),ISNUMBER(G180)),IF(F180=0,"",G180/F180),"")</f>
      </c>
      <c r="P180" s="9">
        <f>IF(O180="","",SUM(O$2:O180))</f>
      </c>
      <c r="Q180" s="10">
        <f>IF(O180="","",IF(O180&lt;0,IF(ISNUMBER(Q179),Q179,0)+1,0))</f>
      </c>
    </row>
    <row r="181" spans="1:17" x14ac:dyDescent="0.25">
      <c r="A181" s="5"/>
      <c r="B181" s="6"/>
      <c r="C181" s="6"/>
      <c r="D181" s="6"/>
      <c r="E181" s="6"/>
      <c r="F181" s="7"/>
      <c r="G181" s="7"/>
      <c r="H181" s="6"/>
      <c r="I181" s="6"/>
      <c r="J181" s="6"/>
      <c r="K181" s="6"/>
      <c r="L181" s="6"/>
      <c r="M181" s="8"/>
      <c r="N181" s="6"/>
      <c r="O181" s="9">
        <f>IF(AND(ISNUMBER(F181),ISNUMBER(G181)),IF(F181=0,"",G181/F181),"")</f>
      </c>
      <c r="P181" s="9">
        <f>IF(O181="","",SUM(O$2:O181))</f>
      </c>
      <c r="Q181" s="10">
        <f>IF(O181="","",IF(O181&lt;0,IF(ISNUMBER(Q180),Q180,0)+1,0))</f>
      </c>
    </row>
    <row r="182" spans="1:17" x14ac:dyDescent="0.25">
      <c r="A182" s="5"/>
      <c r="B182" s="6"/>
      <c r="C182" s="6"/>
      <c r="D182" s="6"/>
      <c r="E182" s="6"/>
      <c r="F182" s="7"/>
      <c r="G182" s="7"/>
      <c r="H182" s="6"/>
      <c r="I182" s="6"/>
      <c r="J182" s="6"/>
      <c r="K182" s="6"/>
      <c r="L182" s="6"/>
      <c r="M182" s="8"/>
      <c r="N182" s="6"/>
      <c r="O182" s="9">
        <f>IF(AND(ISNUMBER(F182),ISNUMBER(G182)),IF(F182=0,"",G182/F182),"")</f>
      </c>
      <c r="P182" s="9">
        <f>IF(O182="","",SUM(O$2:O182))</f>
      </c>
      <c r="Q182" s="10">
        <f>IF(O182="","",IF(O182&lt;0,IF(ISNUMBER(Q181),Q181,0)+1,0))</f>
      </c>
    </row>
    <row r="183" spans="1:17" x14ac:dyDescent="0.25">
      <c r="A183" s="5"/>
      <c r="B183" s="6"/>
      <c r="C183" s="6"/>
      <c r="D183" s="6"/>
      <c r="E183" s="6"/>
      <c r="F183" s="7"/>
      <c r="G183" s="7"/>
      <c r="H183" s="6"/>
      <c r="I183" s="6"/>
      <c r="J183" s="6"/>
      <c r="K183" s="6"/>
      <c r="L183" s="6"/>
      <c r="M183" s="8"/>
      <c r="N183" s="6"/>
      <c r="O183" s="9">
        <f>IF(AND(ISNUMBER(F183),ISNUMBER(G183)),IF(F183=0,"",G183/F183),"")</f>
      </c>
      <c r="P183" s="9">
        <f>IF(O183="","",SUM(O$2:O183))</f>
      </c>
      <c r="Q183" s="10">
        <f>IF(O183="","",IF(O183&lt;0,IF(ISNUMBER(Q182),Q182,0)+1,0))</f>
      </c>
    </row>
    <row r="184" spans="1:17" x14ac:dyDescent="0.25">
      <c r="A184" s="5"/>
      <c r="B184" s="6"/>
      <c r="C184" s="6"/>
      <c r="D184" s="6"/>
      <c r="E184" s="6"/>
      <c r="F184" s="7"/>
      <c r="G184" s="7"/>
      <c r="H184" s="6"/>
      <c r="I184" s="6"/>
      <c r="J184" s="6"/>
      <c r="K184" s="6"/>
      <c r="L184" s="6"/>
      <c r="M184" s="8"/>
      <c r="N184" s="6"/>
      <c r="O184" s="9">
        <f>IF(AND(ISNUMBER(F184),ISNUMBER(G184)),IF(F184=0,"",G184/F184),"")</f>
      </c>
      <c r="P184" s="9">
        <f>IF(O184="","",SUM(O$2:O184))</f>
      </c>
      <c r="Q184" s="10">
        <f>IF(O184="","",IF(O184&lt;0,IF(ISNUMBER(Q183),Q183,0)+1,0))</f>
      </c>
    </row>
    <row r="185" spans="1:17" x14ac:dyDescent="0.25">
      <c r="A185" s="5"/>
      <c r="B185" s="6"/>
      <c r="C185" s="6"/>
      <c r="D185" s="6"/>
      <c r="E185" s="6"/>
      <c r="F185" s="7"/>
      <c r="G185" s="7"/>
      <c r="H185" s="6"/>
      <c r="I185" s="6"/>
      <c r="J185" s="6"/>
      <c r="K185" s="6"/>
      <c r="L185" s="6"/>
      <c r="M185" s="8"/>
      <c r="N185" s="6"/>
      <c r="O185" s="9">
        <f>IF(AND(ISNUMBER(F185),ISNUMBER(G185)),IF(F185=0,"",G185/F185),"")</f>
      </c>
      <c r="P185" s="9">
        <f>IF(O185="","",SUM(O$2:O185))</f>
      </c>
      <c r="Q185" s="10">
        <f>IF(O185="","",IF(O185&lt;0,IF(ISNUMBER(Q184),Q184,0)+1,0))</f>
      </c>
    </row>
    <row r="186" spans="1:17" x14ac:dyDescent="0.25">
      <c r="A186" s="5"/>
      <c r="B186" s="6"/>
      <c r="C186" s="6"/>
      <c r="D186" s="6"/>
      <c r="E186" s="6"/>
      <c r="F186" s="7"/>
      <c r="G186" s="7"/>
      <c r="H186" s="6"/>
      <c r="I186" s="6"/>
      <c r="J186" s="6"/>
      <c r="K186" s="6"/>
      <c r="L186" s="6"/>
      <c r="M186" s="8"/>
      <c r="N186" s="6"/>
      <c r="O186" s="9">
        <f>IF(AND(ISNUMBER(F186),ISNUMBER(G186)),IF(F186=0,"",G186/F186),"")</f>
      </c>
      <c r="P186" s="9">
        <f>IF(O186="","",SUM(O$2:O186))</f>
      </c>
      <c r="Q186" s="10">
        <f>IF(O186="","",IF(O186&lt;0,IF(ISNUMBER(Q185),Q185,0)+1,0))</f>
      </c>
    </row>
    <row r="187" spans="1:17" x14ac:dyDescent="0.25">
      <c r="A187" s="5"/>
      <c r="B187" s="6"/>
      <c r="C187" s="6"/>
      <c r="D187" s="6"/>
      <c r="E187" s="6"/>
      <c r="F187" s="7"/>
      <c r="G187" s="7"/>
      <c r="H187" s="6"/>
      <c r="I187" s="6"/>
      <c r="J187" s="6"/>
      <c r="K187" s="6"/>
      <c r="L187" s="6"/>
      <c r="M187" s="8"/>
      <c r="N187" s="6"/>
      <c r="O187" s="9">
        <f>IF(AND(ISNUMBER(F187),ISNUMBER(G187)),IF(F187=0,"",G187/F187),"")</f>
      </c>
      <c r="P187" s="9">
        <f>IF(O187="","",SUM(O$2:O187))</f>
      </c>
      <c r="Q187" s="10">
        <f>IF(O187="","",IF(O187&lt;0,IF(ISNUMBER(Q186),Q186,0)+1,0))</f>
      </c>
    </row>
    <row r="188" spans="1:17" x14ac:dyDescent="0.25">
      <c r="A188" s="5"/>
      <c r="B188" s="6"/>
      <c r="C188" s="6"/>
      <c r="D188" s="6"/>
      <c r="E188" s="6"/>
      <c r="F188" s="7"/>
      <c r="G188" s="7"/>
      <c r="H188" s="6"/>
      <c r="I188" s="6"/>
      <c r="J188" s="6"/>
      <c r="K188" s="6"/>
      <c r="L188" s="6"/>
      <c r="M188" s="8"/>
      <c r="N188" s="6"/>
      <c r="O188" s="9">
        <f>IF(AND(ISNUMBER(F188),ISNUMBER(G188)),IF(F188=0,"",G188/F188),"")</f>
      </c>
      <c r="P188" s="9">
        <f>IF(O188="","",SUM(O$2:O188))</f>
      </c>
      <c r="Q188" s="10">
        <f>IF(O188="","",IF(O188&lt;0,IF(ISNUMBER(Q187),Q187,0)+1,0))</f>
      </c>
    </row>
    <row r="189" spans="1:17" x14ac:dyDescent="0.25">
      <c r="A189" s="5"/>
      <c r="B189" s="6"/>
      <c r="C189" s="6"/>
      <c r="D189" s="6"/>
      <c r="E189" s="6"/>
      <c r="F189" s="7"/>
      <c r="G189" s="7"/>
      <c r="H189" s="6"/>
      <c r="I189" s="6"/>
      <c r="J189" s="6"/>
      <c r="K189" s="6"/>
      <c r="L189" s="6"/>
      <c r="M189" s="8"/>
      <c r="N189" s="6"/>
      <c r="O189" s="9">
        <f>IF(AND(ISNUMBER(F189),ISNUMBER(G189)),IF(F189=0,"",G189/F189),"")</f>
      </c>
      <c r="P189" s="9">
        <f>IF(O189="","",SUM(O$2:O189))</f>
      </c>
      <c r="Q189" s="10">
        <f>IF(O189="","",IF(O189&lt;0,IF(ISNUMBER(Q188),Q188,0)+1,0))</f>
      </c>
    </row>
    <row r="190" spans="1:17" x14ac:dyDescent="0.25">
      <c r="A190" s="5"/>
      <c r="B190" s="6"/>
      <c r="C190" s="6"/>
      <c r="D190" s="6"/>
      <c r="E190" s="6"/>
      <c r="F190" s="7"/>
      <c r="G190" s="7"/>
      <c r="H190" s="6"/>
      <c r="I190" s="6"/>
      <c r="J190" s="6"/>
      <c r="K190" s="6"/>
      <c r="L190" s="6"/>
      <c r="M190" s="8"/>
      <c r="N190" s="6"/>
      <c r="O190" s="9">
        <f>IF(AND(ISNUMBER(F190),ISNUMBER(G190)),IF(F190=0,"",G190/F190),"")</f>
      </c>
      <c r="P190" s="9">
        <f>IF(O190="","",SUM(O$2:O190))</f>
      </c>
      <c r="Q190" s="10">
        <f>IF(O190="","",IF(O190&lt;0,IF(ISNUMBER(Q189),Q189,0)+1,0))</f>
      </c>
    </row>
    <row r="191" spans="1:17" x14ac:dyDescent="0.25">
      <c r="A191" s="5"/>
      <c r="B191" s="6"/>
      <c r="C191" s="6"/>
      <c r="D191" s="6"/>
      <c r="E191" s="6"/>
      <c r="F191" s="7"/>
      <c r="G191" s="7"/>
      <c r="H191" s="6"/>
      <c r="I191" s="6"/>
      <c r="J191" s="6"/>
      <c r="K191" s="6"/>
      <c r="L191" s="6"/>
      <c r="M191" s="8"/>
      <c r="N191" s="6"/>
      <c r="O191" s="9">
        <f>IF(AND(ISNUMBER(F191),ISNUMBER(G191)),IF(F191=0,"",G191/F191),"")</f>
      </c>
      <c r="P191" s="9">
        <f>IF(O191="","",SUM(O$2:O191))</f>
      </c>
      <c r="Q191" s="10">
        <f>IF(O191="","",IF(O191&lt;0,IF(ISNUMBER(Q190),Q190,0)+1,0))</f>
      </c>
    </row>
    <row r="192" spans="1:17" x14ac:dyDescent="0.25">
      <c r="A192" s="5"/>
      <c r="B192" s="6"/>
      <c r="C192" s="6"/>
      <c r="D192" s="6"/>
      <c r="E192" s="6"/>
      <c r="F192" s="7"/>
      <c r="G192" s="7"/>
      <c r="H192" s="6"/>
      <c r="I192" s="6"/>
      <c r="J192" s="6"/>
      <c r="K192" s="6"/>
      <c r="L192" s="6"/>
      <c r="M192" s="8"/>
      <c r="N192" s="6"/>
      <c r="O192" s="9">
        <f>IF(AND(ISNUMBER(F192),ISNUMBER(G192)),IF(F192=0,"",G192/F192),"")</f>
      </c>
      <c r="P192" s="9">
        <f>IF(O192="","",SUM(O$2:O192))</f>
      </c>
      <c r="Q192" s="10">
        <f>IF(O192="","",IF(O192&lt;0,IF(ISNUMBER(Q191),Q191,0)+1,0))</f>
      </c>
    </row>
    <row r="193" spans="1:17" x14ac:dyDescent="0.25">
      <c r="A193" s="5"/>
      <c r="B193" s="6"/>
      <c r="C193" s="6"/>
      <c r="D193" s="6"/>
      <c r="E193" s="6"/>
      <c r="F193" s="7"/>
      <c r="G193" s="7"/>
      <c r="H193" s="6"/>
      <c r="I193" s="6"/>
      <c r="J193" s="6"/>
      <c r="K193" s="6"/>
      <c r="L193" s="6"/>
      <c r="M193" s="8"/>
      <c r="N193" s="6"/>
      <c r="O193" s="9">
        <f>IF(AND(ISNUMBER(F193),ISNUMBER(G193)),IF(F193=0,"",G193/F193),"")</f>
      </c>
      <c r="P193" s="9">
        <f>IF(O193="","",SUM(O$2:O193))</f>
      </c>
      <c r="Q193" s="10">
        <f>IF(O193="","",IF(O193&lt;0,IF(ISNUMBER(Q192),Q192,0)+1,0))</f>
      </c>
    </row>
    <row r="194" spans="1:17" x14ac:dyDescent="0.25">
      <c r="A194" s="5"/>
      <c r="B194" s="6"/>
      <c r="C194" s="6"/>
      <c r="D194" s="6"/>
      <c r="E194" s="6"/>
      <c r="F194" s="7"/>
      <c r="G194" s="7"/>
      <c r="H194" s="6"/>
      <c r="I194" s="6"/>
      <c r="J194" s="6"/>
      <c r="K194" s="6"/>
      <c r="L194" s="6"/>
      <c r="M194" s="8"/>
      <c r="N194" s="6"/>
      <c r="O194" s="9">
        <f>IF(AND(ISNUMBER(F194),ISNUMBER(G194)),IF(F194=0,"",G194/F194),"")</f>
      </c>
      <c r="P194" s="9">
        <f>IF(O194="","",SUM(O$2:O194))</f>
      </c>
      <c r="Q194" s="10">
        <f>IF(O194="","",IF(O194&lt;0,IF(ISNUMBER(Q193),Q193,0)+1,0))</f>
      </c>
    </row>
    <row r="195" spans="1:17" x14ac:dyDescent="0.25">
      <c r="A195" s="5"/>
      <c r="B195" s="6"/>
      <c r="C195" s="6"/>
      <c r="D195" s="6"/>
      <c r="E195" s="6"/>
      <c r="F195" s="7"/>
      <c r="G195" s="7"/>
      <c r="H195" s="6"/>
      <c r="I195" s="6"/>
      <c r="J195" s="6"/>
      <c r="K195" s="6"/>
      <c r="L195" s="6"/>
      <c r="M195" s="8"/>
      <c r="N195" s="6"/>
      <c r="O195" s="9">
        <f>IF(AND(ISNUMBER(F195),ISNUMBER(G195)),IF(F195=0,"",G195/F195),"")</f>
      </c>
      <c r="P195" s="9">
        <f>IF(O195="","",SUM(O$2:O195))</f>
      </c>
      <c r="Q195" s="10">
        <f>IF(O195="","",IF(O195&lt;0,IF(ISNUMBER(Q194),Q194,0)+1,0))</f>
      </c>
    </row>
    <row r="196" spans="1:17" x14ac:dyDescent="0.25">
      <c r="A196" s="5"/>
      <c r="B196" s="6"/>
      <c r="C196" s="6"/>
      <c r="D196" s="6"/>
      <c r="E196" s="6"/>
      <c r="F196" s="7"/>
      <c r="G196" s="7"/>
      <c r="H196" s="6"/>
      <c r="I196" s="6"/>
      <c r="J196" s="6"/>
      <c r="K196" s="6"/>
      <c r="L196" s="6"/>
      <c r="M196" s="8"/>
      <c r="N196" s="6"/>
      <c r="O196" s="9">
        <f>IF(AND(ISNUMBER(F196),ISNUMBER(G196)),IF(F196=0,"",G196/F196),"")</f>
      </c>
      <c r="P196" s="9">
        <f>IF(O196="","",SUM(O$2:O196))</f>
      </c>
      <c r="Q196" s="10">
        <f>IF(O196="","",IF(O196&lt;0,IF(ISNUMBER(Q195),Q195,0)+1,0))</f>
      </c>
    </row>
    <row r="197" spans="1:17" x14ac:dyDescent="0.25">
      <c r="A197" s="5"/>
      <c r="B197" s="6"/>
      <c r="C197" s="6"/>
      <c r="D197" s="6"/>
      <c r="E197" s="6"/>
      <c r="F197" s="7"/>
      <c r="G197" s="7"/>
      <c r="H197" s="6"/>
      <c r="I197" s="6"/>
      <c r="J197" s="6"/>
      <c r="K197" s="6"/>
      <c r="L197" s="6"/>
      <c r="M197" s="8"/>
      <c r="N197" s="6"/>
      <c r="O197" s="9">
        <f>IF(AND(ISNUMBER(F197),ISNUMBER(G197)),IF(F197=0,"",G197/F197),"")</f>
      </c>
      <c r="P197" s="9">
        <f>IF(O197="","",SUM(O$2:O197))</f>
      </c>
      <c r="Q197" s="10">
        <f>IF(O197="","",IF(O197&lt;0,IF(ISNUMBER(Q196),Q196,0)+1,0))</f>
      </c>
    </row>
    <row r="198" spans="1:17" x14ac:dyDescent="0.25">
      <c r="A198" s="5"/>
      <c r="B198" s="6"/>
      <c r="C198" s="6"/>
      <c r="D198" s="6"/>
      <c r="E198" s="6"/>
      <c r="F198" s="7"/>
      <c r="G198" s="7"/>
      <c r="H198" s="6"/>
      <c r="I198" s="6"/>
      <c r="J198" s="6"/>
      <c r="K198" s="6"/>
      <c r="L198" s="6"/>
      <c r="M198" s="8"/>
      <c r="N198" s="6"/>
      <c r="O198" s="9">
        <f>IF(AND(ISNUMBER(F198),ISNUMBER(G198)),IF(F198=0,"",G198/F198),"")</f>
      </c>
      <c r="P198" s="9">
        <f>IF(O198="","",SUM(O$2:O198))</f>
      </c>
      <c r="Q198" s="10">
        <f>IF(O198="","",IF(O198&lt;0,IF(ISNUMBER(Q197),Q197,0)+1,0))</f>
      </c>
    </row>
    <row r="199" spans="1:17" x14ac:dyDescent="0.25">
      <c r="A199" s="5"/>
      <c r="B199" s="6"/>
      <c r="C199" s="6"/>
      <c r="D199" s="6"/>
      <c r="E199" s="6"/>
      <c r="F199" s="7"/>
      <c r="G199" s="7"/>
      <c r="H199" s="6"/>
      <c r="I199" s="6"/>
      <c r="J199" s="6"/>
      <c r="K199" s="6"/>
      <c r="L199" s="6"/>
      <c r="M199" s="8"/>
      <c r="N199" s="6"/>
      <c r="O199" s="9">
        <f>IF(AND(ISNUMBER(F199),ISNUMBER(G199)),IF(F199=0,"",G199/F199),"")</f>
      </c>
      <c r="P199" s="9">
        <f>IF(O199="","",SUM(O$2:O199))</f>
      </c>
      <c r="Q199" s="10">
        <f>IF(O199="","",IF(O199&lt;0,IF(ISNUMBER(Q198),Q198,0)+1,0))</f>
      </c>
    </row>
    <row r="200" spans="1:17" x14ac:dyDescent="0.25">
      <c r="A200" s="5"/>
      <c r="B200" s="6"/>
      <c r="C200" s="6"/>
      <c r="D200" s="6"/>
      <c r="E200" s="6"/>
      <c r="F200" s="7"/>
      <c r="G200" s="7"/>
      <c r="H200" s="6"/>
      <c r="I200" s="6"/>
      <c r="J200" s="6"/>
      <c r="K200" s="6"/>
      <c r="L200" s="6"/>
      <c r="M200" s="8"/>
      <c r="N200" s="6"/>
      <c r="O200" s="9">
        <f>IF(AND(ISNUMBER(F200),ISNUMBER(G200)),IF(F200=0,"",G200/F200),"")</f>
      </c>
      <c r="P200" s="9">
        <f>IF(O200="","",SUM(O$2:O200))</f>
      </c>
      <c r="Q200" s="10">
        <f>IF(O200="","",IF(O200&lt;0,IF(ISNUMBER(Q199),Q199,0)+1,0))</f>
      </c>
    </row>
    <row r="201" spans="1:17" x14ac:dyDescent="0.25">
      <c r="A201" s="5"/>
      <c r="B201" s="6"/>
      <c r="C201" s="6"/>
      <c r="D201" s="6"/>
      <c r="E201" s="6"/>
      <c r="F201" s="7"/>
      <c r="G201" s="7"/>
      <c r="H201" s="6"/>
      <c r="I201" s="6"/>
      <c r="J201" s="6"/>
      <c r="K201" s="6"/>
      <c r="L201" s="6"/>
      <c r="M201" s="8"/>
      <c r="N201" s="6"/>
      <c r="O201" s="9">
        <f>IF(AND(ISNUMBER(F201),ISNUMBER(G201)),IF(F201=0,"",G201/F201),"")</f>
      </c>
      <c r="P201" s="9">
        <f>IF(O201="","",SUM(O$2:O201))</f>
      </c>
      <c r="Q201" s="10">
        <f>IF(O201="","",IF(O201&lt;0,IF(ISNUMBER(Q200),Q200,0)+1,0))</f>
      </c>
    </row>
    <row r="202" spans="1:17" x14ac:dyDescent="0.25">
      <c r="A202" s="5"/>
      <c r="B202" s="6"/>
      <c r="C202" s="6"/>
      <c r="D202" s="6"/>
      <c r="E202" s="6"/>
      <c r="F202" s="7"/>
      <c r="G202" s="7"/>
      <c r="H202" s="6"/>
      <c r="I202" s="6"/>
      <c r="J202" s="6"/>
      <c r="K202" s="6"/>
      <c r="L202" s="6"/>
      <c r="M202" s="8"/>
      <c r="N202" s="6"/>
      <c r="O202" s="9">
        <f>IF(AND(ISNUMBER(F202),ISNUMBER(G202)),IF(F202=0,"",G202/F202),"")</f>
      </c>
      <c r="P202" s="9">
        <f>IF(O202="","",SUM(O$2:O202))</f>
      </c>
      <c r="Q202" s="10">
        <f>IF(O202="","",IF(O202&lt;0,IF(ISNUMBER(Q201),Q201,0)+1,0))</f>
      </c>
    </row>
    <row r="203" spans="1:17" x14ac:dyDescent="0.25">
      <c r="A203" s="5"/>
      <c r="B203" s="6"/>
      <c r="C203" s="6"/>
      <c r="D203" s="6"/>
      <c r="E203" s="6"/>
      <c r="F203" s="7"/>
      <c r="G203" s="7"/>
      <c r="H203" s="6"/>
      <c r="I203" s="6"/>
      <c r="J203" s="6"/>
      <c r="K203" s="6"/>
      <c r="L203" s="6"/>
      <c r="M203" s="8"/>
      <c r="N203" s="6"/>
      <c r="O203" s="9">
        <f>IF(AND(ISNUMBER(F203),ISNUMBER(G203)),IF(F203=0,"",G203/F203),"")</f>
      </c>
      <c r="P203" s="9">
        <f>IF(O203="","",SUM(O$2:O203))</f>
      </c>
      <c r="Q203" s="10">
        <f>IF(O203="","",IF(O203&lt;0,IF(ISNUMBER(Q202),Q202,0)+1,0))</f>
      </c>
    </row>
    <row r="204" spans="1:17" x14ac:dyDescent="0.25">
      <c r="A204" s="5"/>
      <c r="B204" s="6"/>
      <c r="C204" s="6"/>
      <c r="D204" s="6"/>
      <c r="E204" s="6"/>
      <c r="F204" s="7"/>
      <c r="G204" s="7"/>
      <c r="H204" s="6"/>
      <c r="I204" s="6"/>
      <c r="J204" s="6"/>
      <c r="K204" s="6"/>
      <c r="L204" s="6"/>
      <c r="M204" s="8"/>
      <c r="N204" s="6"/>
      <c r="O204" s="9">
        <f>IF(AND(ISNUMBER(F204),ISNUMBER(G204)),IF(F204=0,"",G204/F204),"")</f>
      </c>
      <c r="P204" s="9">
        <f>IF(O204="","",SUM(O$2:O204))</f>
      </c>
      <c r="Q204" s="10">
        <f>IF(O204="","",IF(O204&lt;0,IF(ISNUMBER(Q203),Q203,0)+1,0))</f>
      </c>
    </row>
    <row r="205" spans="1:17" x14ac:dyDescent="0.25">
      <c r="A205" s="5"/>
      <c r="B205" s="6"/>
      <c r="C205" s="6"/>
      <c r="D205" s="6"/>
      <c r="E205" s="6"/>
      <c r="F205" s="7"/>
      <c r="G205" s="7"/>
      <c r="H205" s="6"/>
      <c r="I205" s="6"/>
      <c r="J205" s="6"/>
      <c r="K205" s="6"/>
      <c r="L205" s="6"/>
      <c r="M205" s="8"/>
      <c r="N205" s="6"/>
      <c r="O205" s="9">
        <f>IF(AND(ISNUMBER(F205),ISNUMBER(G205)),IF(F205=0,"",G205/F205),"")</f>
      </c>
      <c r="P205" s="9">
        <f>IF(O205="","",SUM(O$2:O205))</f>
      </c>
      <c r="Q205" s="10">
        <f>IF(O205="","",IF(O205&lt;0,IF(ISNUMBER(Q204),Q204,0)+1,0))</f>
      </c>
    </row>
    <row r="206" spans="1:17" x14ac:dyDescent="0.25">
      <c r="A206" s="5"/>
      <c r="B206" s="6"/>
      <c r="C206" s="6"/>
      <c r="D206" s="6"/>
      <c r="E206" s="6"/>
      <c r="F206" s="7"/>
      <c r="G206" s="7"/>
      <c r="H206" s="6"/>
      <c r="I206" s="6"/>
      <c r="J206" s="6"/>
      <c r="K206" s="6"/>
      <c r="L206" s="6"/>
      <c r="M206" s="8"/>
      <c r="N206" s="6"/>
      <c r="O206" s="9">
        <f>IF(AND(ISNUMBER(F206),ISNUMBER(G206)),IF(F206=0,"",G206/F206),"")</f>
      </c>
      <c r="P206" s="9">
        <f>IF(O206="","",SUM(O$2:O206))</f>
      </c>
      <c r="Q206" s="10">
        <f>IF(O206="","",IF(O206&lt;0,IF(ISNUMBER(Q205),Q205,0)+1,0))</f>
      </c>
    </row>
    <row r="207" spans="1:17" x14ac:dyDescent="0.25">
      <c r="A207" s="5"/>
      <c r="B207" s="6"/>
      <c r="C207" s="6"/>
      <c r="D207" s="6"/>
      <c r="E207" s="6"/>
      <c r="F207" s="7"/>
      <c r="G207" s="7"/>
      <c r="H207" s="6"/>
      <c r="I207" s="6"/>
      <c r="J207" s="6"/>
      <c r="K207" s="6"/>
      <c r="L207" s="6"/>
      <c r="M207" s="8"/>
      <c r="N207" s="6"/>
      <c r="O207" s="9">
        <f>IF(AND(ISNUMBER(F207),ISNUMBER(G207)),IF(F207=0,"",G207/F207),"")</f>
      </c>
      <c r="P207" s="9">
        <f>IF(O207="","",SUM(O$2:O207))</f>
      </c>
      <c r="Q207" s="10">
        <f>IF(O207="","",IF(O207&lt;0,IF(ISNUMBER(Q206),Q206,0)+1,0))</f>
      </c>
    </row>
    <row r="208" spans="1:17" x14ac:dyDescent="0.25">
      <c r="A208" s="5"/>
      <c r="B208" s="6"/>
      <c r="C208" s="6"/>
      <c r="D208" s="6"/>
      <c r="E208" s="6"/>
      <c r="F208" s="7"/>
      <c r="G208" s="7"/>
      <c r="H208" s="6"/>
      <c r="I208" s="6"/>
      <c r="J208" s="6"/>
      <c r="K208" s="6"/>
      <c r="L208" s="6"/>
      <c r="M208" s="8"/>
      <c r="N208" s="6"/>
      <c r="O208" s="9">
        <f>IF(AND(ISNUMBER(F208),ISNUMBER(G208)),IF(F208=0,"",G208/F208),"")</f>
      </c>
      <c r="P208" s="9">
        <f>IF(O208="","",SUM(O$2:O208))</f>
      </c>
      <c r="Q208" s="10">
        <f>IF(O208="","",IF(O208&lt;0,IF(ISNUMBER(Q207),Q207,0)+1,0))</f>
      </c>
    </row>
    <row r="209" spans="1:17" x14ac:dyDescent="0.25">
      <c r="A209" s="5"/>
      <c r="B209" s="6"/>
      <c r="C209" s="6"/>
      <c r="D209" s="6"/>
      <c r="E209" s="6"/>
      <c r="F209" s="7"/>
      <c r="G209" s="7"/>
      <c r="H209" s="6"/>
      <c r="I209" s="6"/>
      <c r="J209" s="6"/>
      <c r="K209" s="6"/>
      <c r="L209" s="6"/>
      <c r="M209" s="8"/>
      <c r="N209" s="6"/>
      <c r="O209" s="9">
        <f>IF(AND(ISNUMBER(F209),ISNUMBER(G209)),IF(F209=0,"",G209/F209),"")</f>
      </c>
      <c r="P209" s="9">
        <f>IF(O209="","",SUM(O$2:O209))</f>
      </c>
      <c r="Q209" s="10">
        <f>IF(O209="","",IF(O209&lt;0,IF(ISNUMBER(Q208),Q208,0)+1,0))</f>
      </c>
    </row>
    <row r="210" spans="1:17" x14ac:dyDescent="0.25">
      <c r="A210" s="5"/>
      <c r="B210" s="6"/>
      <c r="C210" s="6"/>
      <c r="D210" s="6"/>
      <c r="E210" s="6"/>
      <c r="F210" s="7"/>
      <c r="G210" s="7"/>
      <c r="H210" s="6"/>
      <c r="I210" s="6"/>
      <c r="J210" s="6"/>
      <c r="K210" s="6"/>
      <c r="L210" s="6"/>
      <c r="M210" s="8"/>
      <c r="N210" s="6"/>
      <c r="O210" s="9">
        <f>IF(AND(ISNUMBER(F210),ISNUMBER(G210)),IF(F210=0,"",G210/F210),"")</f>
      </c>
      <c r="P210" s="9">
        <f>IF(O210="","",SUM(O$2:O210))</f>
      </c>
      <c r="Q210" s="10">
        <f>IF(O210="","",IF(O210&lt;0,IF(ISNUMBER(Q209),Q209,0)+1,0))</f>
      </c>
    </row>
    <row r="211" spans="1:17" x14ac:dyDescent="0.25">
      <c r="A211" s="5"/>
      <c r="B211" s="6"/>
      <c r="C211" s="6"/>
      <c r="D211" s="6"/>
      <c r="E211" s="6"/>
      <c r="F211" s="7"/>
      <c r="G211" s="7"/>
      <c r="H211" s="6"/>
      <c r="I211" s="6"/>
      <c r="J211" s="6"/>
      <c r="K211" s="6"/>
      <c r="L211" s="6"/>
      <c r="M211" s="8"/>
      <c r="N211" s="6"/>
      <c r="O211" s="9">
        <f>IF(AND(ISNUMBER(F211),ISNUMBER(G211)),IF(F211=0,"",G211/F211),"")</f>
      </c>
      <c r="P211" s="9">
        <f>IF(O211="","",SUM(O$2:O211))</f>
      </c>
      <c r="Q211" s="10">
        <f>IF(O211="","",IF(O211&lt;0,IF(ISNUMBER(Q210),Q210,0)+1,0))</f>
      </c>
    </row>
    <row r="212" spans="1:17" x14ac:dyDescent="0.25">
      <c r="A212" s="5"/>
      <c r="B212" s="6"/>
      <c r="C212" s="6"/>
      <c r="D212" s="6"/>
      <c r="E212" s="6"/>
      <c r="F212" s="7"/>
      <c r="G212" s="7"/>
      <c r="H212" s="6"/>
      <c r="I212" s="6"/>
      <c r="J212" s="6"/>
      <c r="K212" s="6"/>
      <c r="L212" s="6"/>
      <c r="M212" s="8"/>
      <c r="N212" s="6"/>
      <c r="O212" s="9">
        <f>IF(AND(ISNUMBER(F212),ISNUMBER(G212)),IF(F212=0,"",G212/F212),"")</f>
      </c>
      <c r="P212" s="9">
        <f>IF(O212="","",SUM(O$2:O212))</f>
      </c>
      <c r="Q212" s="10">
        <f>IF(O212="","",IF(O212&lt;0,IF(ISNUMBER(Q211),Q211,0)+1,0))</f>
      </c>
    </row>
    <row r="213" spans="1:17" x14ac:dyDescent="0.25">
      <c r="A213" s="5"/>
      <c r="B213" s="6"/>
      <c r="C213" s="6"/>
      <c r="D213" s="6"/>
      <c r="E213" s="6"/>
      <c r="F213" s="7"/>
      <c r="G213" s="7"/>
      <c r="H213" s="6"/>
      <c r="I213" s="6"/>
      <c r="J213" s="6"/>
      <c r="K213" s="6"/>
      <c r="L213" s="6"/>
      <c r="M213" s="8"/>
      <c r="N213" s="6"/>
      <c r="O213" s="9">
        <f>IF(AND(ISNUMBER(F213),ISNUMBER(G213)),IF(F213=0,"",G213/F213),"")</f>
      </c>
      <c r="P213" s="9">
        <f>IF(O213="","",SUM(O$2:O213))</f>
      </c>
      <c r="Q213" s="10">
        <f>IF(O213="","",IF(O213&lt;0,IF(ISNUMBER(Q212),Q212,0)+1,0))</f>
      </c>
    </row>
    <row r="214" spans="1:17" x14ac:dyDescent="0.25">
      <c r="A214" s="5"/>
      <c r="B214" s="6"/>
      <c r="C214" s="6"/>
      <c r="D214" s="6"/>
      <c r="E214" s="6"/>
      <c r="F214" s="7"/>
      <c r="G214" s="7"/>
      <c r="H214" s="6"/>
      <c r="I214" s="6"/>
      <c r="J214" s="6"/>
      <c r="K214" s="6"/>
      <c r="L214" s="6"/>
      <c r="M214" s="8"/>
      <c r="N214" s="6"/>
      <c r="O214" s="9">
        <f>IF(AND(ISNUMBER(F214),ISNUMBER(G214)),IF(F214=0,"",G214/F214),"")</f>
      </c>
      <c r="P214" s="9">
        <f>IF(O214="","",SUM(O$2:O214))</f>
      </c>
      <c r="Q214" s="10">
        <f>IF(O214="","",IF(O214&lt;0,IF(ISNUMBER(Q213),Q213,0)+1,0))</f>
      </c>
    </row>
    <row r="215" spans="1:17" x14ac:dyDescent="0.25">
      <c r="A215" s="5"/>
      <c r="B215" s="6"/>
      <c r="C215" s="6"/>
      <c r="D215" s="6"/>
      <c r="E215" s="6"/>
      <c r="F215" s="7"/>
      <c r="G215" s="7"/>
      <c r="H215" s="6"/>
      <c r="I215" s="6"/>
      <c r="J215" s="6"/>
      <c r="K215" s="6"/>
      <c r="L215" s="6"/>
      <c r="M215" s="8"/>
      <c r="N215" s="6"/>
      <c r="O215" s="9">
        <f>IF(AND(ISNUMBER(F215),ISNUMBER(G215)),IF(F215=0,"",G215/F215),"")</f>
      </c>
      <c r="P215" s="9">
        <f>IF(O215="","",SUM(O$2:O215))</f>
      </c>
      <c r="Q215" s="10">
        <f>IF(O215="","",IF(O215&lt;0,IF(ISNUMBER(Q214),Q214,0)+1,0))</f>
      </c>
    </row>
    <row r="216" spans="1:17" x14ac:dyDescent="0.25">
      <c r="A216" s="5"/>
      <c r="B216" s="6"/>
      <c r="C216" s="6"/>
      <c r="D216" s="6"/>
      <c r="E216" s="6"/>
      <c r="F216" s="7"/>
      <c r="G216" s="7"/>
      <c r="H216" s="6"/>
      <c r="I216" s="6"/>
      <c r="J216" s="6"/>
      <c r="K216" s="6"/>
      <c r="L216" s="6"/>
      <c r="M216" s="8"/>
      <c r="N216" s="6"/>
      <c r="O216" s="9">
        <f>IF(AND(ISNUMBER(F216),ISNUMBER(G216)),IF(F216=0,"",G216/F216),"")</f>
      </c>
      <c r="P216" s="9">
        <f>IF(O216="","",SUM(O$2:O216))</f>
      </c>
      <c r="Q216" s="10">
        <f>IF(O216="","",IF(O216&lt;0,IF(ISNUMBER(Q215),Q215,0)+1,0))</f>
      </c>
    </row>
    <row r="217" spans="1:17" x14ac:dyDescent="0.25">
      <c r="A217" s="5"/>
      <c r="B217" s="6"/>
      <c r="C217" s="6"/>
      <c r="D217" s="6"/>
      <c r="E217" s="6"/>
      <c r="F217" s="7"/>
      <c r="G217" s="7"/>
      <c r="H217" s="6"/>
      <c r="I217" s="6"/>
      <c r="J217" s="6"/>
      <c r="K217" s="6"/>
      <c r="L217" s="6"/>
      <c r="M217" s="8"/>
      <c r="N217" s="6"/>
      <c r="O217" s="9">
        <f>IF(AND(ISNUMBER(F217),ISNUMBER(G217)),IF(F217=0,"",G217/F217),"")</f>
      </c>
      <c r="P217" s="9">
        <f>IF(O217="","",SUM(O$2:O217))</f>
      </c>
      <c r="Q217" s="10">
        <f>IF(O217="","",IF(O217&lt;0,IF(ISNUMBER(Q216),Q216,0)+1,0))</f>
      </c>
    </row>
    <row r="218" spans="1:17" x14ac:dyDescent="0.25">
      <c r="A218" s="5"/>
      <c r="B218" s="6"/>
      <c r="C218" s="6"/>
      <c r="D218" s="6"/>
      <c r="E218" s="6"/>
      <c r="F218" s="7"/>
      <c r="G218" s="7"/>
      <c r="H218" s="6"/>
      <c r="I218" s="6"/>
      <c r="J218" s="6"/>
      <c r="K218" s="6"/>
      <c r="L218" s="6"/>
      <c r="M218" s="8"/>
      <c r="N218" s="6"/>
      <c r="O218" s="9">
        <f>IF(AND(ISNUMBER(F218),ISNUMBER(G218)),IF(F218=0,"",G218/F218),"")</f>
      </c>
      <c r="P218" s="9">
        <f>IF(O218="","",SUM(O$2:O218))</f>
      </c>
      <c r="Q218" s="10">
        <f>IF(O218="","",IF(O218&lt;0,IF(ISNUMBER(Q217),Q217,0)+1,0))</f>
      </c>
    </row>
    <row r="219" spans="1:17" x14ac:dyDescent="0.25">
      <c r="A219" s="5"/>
      <c r="B219" s="6"/>
      <c r="C219" s="6"/>
      <c r="D219" s="6"/>
      <c r="E219" s="6"/>
      <c r="F219" s="7"/>
      <c r="G219" s="7"/>
      <c r="H219" s="6"/>
      <c r="I219" s="6"/>
      <c r="J219" s="6"/>
      <c r="K219" s="6"/>
      <c r="L219" s="6"/>
      <c r="M219" s="8"/>
      <c r="N219" s="6"/>
      <c r="O219" s="9">
        <f>IF(AND(ISNUMBER(F219),ISNUMBER(G219)),IF(F219=0,"",G219/F219),"")</f>
      </c>
      <c r="P219" s="9">
        <f>IF(O219="","",SUM(O$2:O219))</f>
      </c>
      <c r="Q219" s="10">
        <f>IF(O219="","",IF(O219&lt;0,IF(ISNUMBER(Q218),Q218,0)+1,0))</f>
      </c>
    </row>
    <row r="220" spans="1:17" x14ac:dyDescent="0.25">
      <c r="A220" s="5"/>
      <c r="B220" s="6"/>
      <c r="C220" s="6"/>
      <c r="D220" s="6"/>
      <c r="E220" s="6"/>
      <c r="F220" s="7"/>
      <c r="G220" s="7"/>
      <c r="H220" s="6"/>
      <c r="I220" s="6"/>
      <c r="J220" s="6"/>
      <c r="K220" s="6"/>
      <c r="L220" s="6"/>
      <c r="M220" s="8"/>
      <c r="N220" s="6"/>
      <c r="O220" s="9">
        <f>IF(AND(ISNUMBER(F220),ISNUMBER(G220)),IF(F220=0,"",G220/F220),"")</f>
      </c>
      <c r="P220" s="9">
        <f>IF(O220="","",SUM(O$2:O220))</f>
      </c>
      <c r="Q220" s="10">
        <f>IF(O220="","",IF(O220&lt;0,IF(ISNUMBER(Q219),Q219,0)+1,0))</f>
      </c>
    </row>
    <row r="221" spans="1:17" x14ac:dyDescent="0.25">
      <c r="A221" s="5"/>
      <c r="B221" s="6"/>
      <c r="C221" s="6"/>
      <c r="D221" s="6"/>
      <c r="E221" s="6"/>
      <c r="F221" s="7"/>
      <c r="G221" s="7"/>
      <c r="H221" s="6"/>
      <c r="I221" s="6"/>
      <c r="J221" s="6"/>
      <c r="K221" s="6"/>
      <c r="L221" s="6"/>
      <c r="M221" s="8"/>
      <c r="N221" s="6"/>
      <c r="O221" s="9">
        <f>IF(AND(ISNUMBER(F221),ISNUMBER(G221)),IF(F221=0,"",G221/F221),"")</f>
      </c>
      <c r="P221" s="9">
        <f>IF(O221="","",SUM(O$2:O221))</f>
      </c>
      <c r="Q221" s="10">
        <f>IF(O221="","",IF(O221&lt;0,IF(ISNUMBER(Q220),Q220,0)+1,0))</f>
      </c>
    </row>
    <row r="222" spans="1:17" x14ac:dyDescent="0.25">
      <c r="A222" s="5"/>
      <c r="B222" s="6"/>
      <c r="C222" s="6"/>
      <c r="D222" s="6"/>
      <c r="E222" s="6"/>
      <c r="F222" s="7"/>
      <c r="G222" s="7"/>
      <c r="H222" s="6"/>
      <c r="I222" s="6"/>
      <c r="J222" s="6"/>
      <c r="K222" s="6"/>
      <c r="L222" s="6"/>
      <c r="M222" s="8"/>
      <c r="N222" s="6"/>
      <c r="O222" s="9">
        <f>IF(AND(ISNUMBER(F222),ISNUMBER(G222)),IF(F222=0,"",G222/F222),"")</f>
      </c>
      <c r="P222" s="9">
        <f>IF(O222="","",SUM(O$2:O222))</f>
      </c>
      <c r="Q222" s="10">
        <f>IF(O222="","",IF(O222&lt;0,IF(ISNUMBER(Q221),Q221,0)+1,0))</f>
      </c>
    </row>
    <row r="223" spans="1:17" x14ac:dyDescent="0.25">
      <c r="A223" s="5"/>
      <c r="B223" s="6"/>
      <c r="C223" s="6"/>
      <c r="D223" s="6"/>
      <c r="E223" s="6"/>
      <c r="F223" s="7"/>
      <c r="G223" s="7"/>
      <c r="H223" s="6"/>
      <c r="I223" s="6"/>
      <c r="J223" s="6"/>
      <c r="K223" s="6"/>
      <c r="L223" s="6"/>
      <c r="M223" s="8"/>
      <c r="N223" s="6"/>
      <c r="O223" s="9">
        <f>IF(AND(ISNUMBER(F223),ISNUMBER(G223)),IF(F223=0,"",G223/F223),"")</f>
      </c>
      <c r="P223" s="9">
        <f>IF(O223="","",SUM(O$2:O223))</f>
      </c>
      <c r="Q223" s="10">
        <f>IF(O223="","",IF(O223&lt;0,IF(ISNUMBER(Q222),Q222,0)+1,0))</f>
      </c>
    </row>
    <row r="224" spans="1:17" x14ac:dyDescent="0.25">
      <c r="A224" s="5"/>
      <c r="B224" s="6"/>
      <c r="C224" s="6"/>
      <c r="D224" s="6"/>
      <c r="E224" s="6"/>
      <c r="F224" s="7"/>
      <c r="G224" s="7"/>
      <c r="H224" s="6"/>
      <c r="I224" s="6"/>
      <c r="J224" s="6"/>
      <c r="K224" s="6"/>
      <c r="L224" s="6"/>
      <c r="M224" s="8"/>
      <c r="N224" s="6"/>
      <c r="O224" s="9">
        <f>IF(AND(ISNUMBER(F224),ISNUMBER(G224)),IF(F224=0,"",G224/F224),"")</f>
      </c>
      <c r="P224" s="9">
        <f>IF(O224="","",SUM(O$2:O224))</f>
      </c>
      <c r="Q224" s="10">
        <f>IF(O224="","",IF(O224&lt;0,IF(ISNUMBER(Q223),Q223,0)+1,0))</f>
      </c>
    </row>
    <row r="225" spans="1:17" x14ac:dyDescent="0.25">
      <c r="A225" s="5"/>
      <c r="B225" s="6"/>
      <c r="C225" s="6"/>
      <c r="D225" s="6"/>
      <c r="E225" s="6"/>
      <c r="F225" s="7"/>
      <c r="G225" s="7"/>
      <c r="H225" s="6"/>
      <c r="I225" s="6"/>
      <c r="J225" s="6"/>
      <c r="K225" s="6"/>
      <c r="L225" s="6"/>
      <c r="M225" s="8"/>
      <c r="N225" s="6"/>
      <c r="O225" s="9">
        <f>IF(AND(ISNUMBER(F225),ISNUMBER(G225)),IF(F225=0,"",G225/F225),"")</f>
      </c>
      <c r="P225" s="9">
        <f>IF(O225="","",SUM(O$2:O225))</f>
      </c>
      <c r="Q225" s="10">
        <f>IF(O225="","",IF(O225&lt;0,IF(ISNUMBER(Q224),Q224,0)+1,0))</f>
      </c>
    </row>
    <row r="226" spans="1:17" x14ac:dyDescent="0.25">
      <c r="A226" s="5"/>
      <c r="B226" s="6"/>
      <c r="C226" s="6"/>
      <c r="D226" s="6"/>
      <c r="E226" s="6"/>
      <c r="F226" s="7"/>
      <c r="G226" s="7"/>
      <c r="H226" s="6"/>
      <c r="I226" s="6"/>
      <c r="J226" s="6"/>
      <c r="K226" s="6"/>
      <c r="L226" s="6"/>
      <c r="M226" s="8"/>
      <c r="N226" s="6"/>
      <c r="O226" s="9">
        <f>IF(AND(ISNUMBER(F226),ISNUMBER(G226)),IF(F226=0,"",G226/F226),"")</f>
      </c>
      <c r="P226" s="9">
        <f>IF(O226="","",SUM(O$2:O226))</f>
      </c>
      <c r="Q226" s="10">
        <f>IF(O226="","",IF(O226&lt;0,IF(ISNUMBER(Q225),Q225,0)+1,0))</f>
      </c>
    </row>
    <row r="227" spans="1:17" x14ac:dyDescent="0.25">
      <c r="A227" s="5"/>
      <c r="B227" s="6"/>
      <c r="C227" s="6"/>
      <c r="D227" s="6"/>
      <c r="E227" s="6"/>
      <c r="F227" s="7"/>
      <c r="G227" s="7"/>
      <c r="H227" s="6"/>
      <c r="I227" s="6"/>
      <c r="J227" s="6"/>
      <c r="K227" s="6"/>
      <c r="L227" s="6"/>
      <c r="M227" s="8"/>
      <c r="N227" s="6"/>
      <c r="O227" s="9">
        <f>IF(AND(ISNUMBER(F227),ISNUMBER(G227)),IF(F227=0,"",G227/F227),"")</f>
      </c>
      <c r="P227" s="9">
        <f>IF(O227="","",SUM(O$2:O227))</f>
      </c>
      <c r="Q227" s="10">
        <f>IF(O227="","",IF(O227&lt;0,IF(ISNUMBER(Q226),Q226,0)+1,0))</f>
      </c>
    </row>
    <row r="228" spans="1:17" x14ac:dyDescent="0.25">
      <c r="A228" s="5"/>
      <c r="B228" s="6"/>
      <c r="C228" s="6"/>
      <c r="D228" s="6"/>
      <c r="E228" s="6"/>
      <c r="F228" s="7"/>
      <c r="G228" s="7"/>
      <c r="H228" s="6"/>
      <c r="I228" s="6"/>
      <c r="J228" s="6"/>
      <c r="K228" s="6"/>
      <c r="L228" s="6"/>
      <c r="M228" s="8"/>
      <c r="N228" s="6"/>
      <c r="O228" s="9">
        <f>IF(AND(ISNUMBER(F228),ISNUMBER(G228)),IF(F228=0,"",G228/F228),"")</f>
      </c>
      <c r="P228" s="9">
        <f>IF(O228="","",SUM(O$2:O228))</f>
      </c>
      <c r="Q228" s="10">
        <f>IF(O228="","",IF(O228&lt;0,IF(ISNUMBER(Q227),Q227,0)+1,0))</f>
      </c>
    </row>
    <row r="229" spans="1:17" x14ac:dyDescent="0.25">
      <c r="A229" s="5"/>
      <c r="B229" s="6"/>
      <c r="C229" s="6"/>
      <c r="D229" s="6"/>
      <c r="E229" s="6"/>
      <c r="F229" s="7"/>
      <c r="G229" s="7"/>
      <c r="H229" s="6"/>
      <c r="I229" s="6"/>
      <c r="J229" s="6"/>
      <c r="K229" s="6"/>
      <c r="L229" s="6"/>
      <c r="M229" s="8"/>
      <c r="N229" s="6"/>
      <c r="O229" s="9">
        <f>IF(AND(ISNUMBER(F229),ISNUMBER(G229)),IF(F229=0,"",G229/F229),"")</f>
      </c>
      <c r="P229" s="9">
        <f>IF(O229="","",SUM(O$2:O229))</f>
      </c>
      <c r="Q229" s="10">
        <f>IF(O229="","",IF(O229&lt;0,IF(ISNUMBER(Q228),Q228,0)+1,0))</f>
      </c>
    </row>
    <row r="230" spans="1:17" x14ac:dyDescent="0.25">
      <c r="A230" s="5"/>
      <c r="B230" s="6"/>
      <c r="C230" s="6"/>
      <c r="D230" s="6"/>
      <c r="E230" s="6"/>
      <c r="F230" s="7"/>
      <c r="G230" s="7"/>
      <c r="H230" s="6"/>
      <c r="I230" s="6"/>
      <c r="J230" s="6"/>
      <c r="K230" s="6"/>
      <c r="L230" s="6"/>
      <c r="M230" s="8"/>
      <c r="N230" s="6"/>
      <c r="O230" s="9">
        <f>IF(AND(ISNUMBER(F230),ISNUMBER(G230)),IF(F230=0,"",G230/F230),"")</f>
      </c>
      <c r="P230" s="9">
        <f>IF(O230="","",SUM(O$2:O230))</f>
      </c>
      <c r="Q230" s="10">
        <f>IF(O230="","",IF(O230&lt;0,IF(ISNUMBER(Q229),Q229,0)+1,0))</f>
      </c>
    </row>
    <row r="231" spans="1:17" x14ac:dyDescent="0.25">
      <c r="A231" s="5"/>
      <c r="B231" s="6"/>
      <c r="C231" s="6"/>
      <c r="D231" s="6"/>
      <c r="E231" s="6"/>
      <c r="F231" s="7"/>
      <c r="G231" s="7"/>
      <c r="H231" s="6"/>
      <c r="I231" s="6"/>
      <c r="J231" s="6"/>
      <c r="K231" s="6"/>
      <c r="L231" s="6"/>
      <c r="M231" s="8"/>
      <c r="N231" s="6"/>
      <c r="O231" s="9">
        <f>IF(AND(ISNUMBER(F231),ISNUMBER(G231)),IF(F231=0,"",G231/F231),"")</f>
      </c>
      <c r="P231" s="9">
        <f>IF(O231="","",SUM(O$2:O231))</f>
      </c>
      <c r="Q231" s="10">
        <f>IF(O231="","",IF(O231&lt;0,IF(ISNUMBER(Q230),Q230,0)+1,0))</f>
      </c>
    </row>
    <row r="232" spans="1:17" x14ac:dyDescent="0.25">
      <c r="A232" s="5"/>
      <c r="B232" s="6"/>
      <c r="C232" s="6"/>
      <c r="D232" s="6"/>
      <c r="E232" s="6"/>
      <c r="F232" s="7"/>
      <c r="G232" s="7"/>
      <c r="H232" s="6"/>
      <c r="I232" s="6"/>
      <c r="J232" s="6"/>
      <c r="K232" s="6"/>
      <c r="L232" s="6"/>
      <c r="M232" s="8"/>
      <c r="N232" s="6"/>
      <c r="O232" s="9">
        <f>IF(AND(ISNUMBER(F232),ISNUMBER(G232)),IF(F232=0,"",G232/F232),"")</f>
      </c>
      <c r="P232" s="9">
        <f>IF(O232="","",SUM(O$2:O232))</f>
      </c>
      <c r="Q232" s="10">
        <f>IF(O232="","",IF(O232&lt;0,IF(ISNUMBER(Q231),Q231,0)+1,0))</f>
      </c>
    </row>
    <row r="233" spans="1:17" x14ac:dyDescent="0.25">
      <c r="A233" s="5"/>
      <c r="B233" s="6"/>
      <c r="C233" s="6"/>
      <c r="D233" s="6"/>
      <c r="E233" s="6"/>
      <c r="F233" s="7"/>
      <c r="G233" s="7"/>
      <c r="H233" s="6"/>
      <c r="I233" s="6"/>
      <c r="J233" s="6"/>
      <c r="K233" s="6"/>
      <c r="L233" s="6"/>
      <c r="M233" s="8"/>
      <c r="N233" s="6"/>
      <c r="O233" s="9">
        <f>IF(AND(ISNUMBER(F233),ISNUMBER(G233)),IF(F233=0,"",G233/F233),"")</f>
      </c>
      <c r="P233" s="9">
        <f>IF(O233="","",SUM(O$2:O233))</f>
      </c>
      <c r="Q233" s="10">
        <f>IF(O233="","",IF(O233&lt;0,IF(ISNUMBER(Q232),Q232,0)+1,0))</f>
      </c>
    </row>
    <row r="234" spans="1:17" x14ac:dyDescent="0.25">
      <c r="A234" s="5"/>
      <c r="B234" s="6"/>
      <c r="C234" s="6"/>
      <c r="D234" s="6"/>
      <c r="E234" s="6"/>
      <c r="F234" s="7"/>
      <c r="G234" s="7"/>
      <c r="H234" s="6"/>
      <c r="I234" s="6"/>
      <c r="J234" s="6"/>
      <c r="K234" s="6"/>
      <c r="L234" s="6"/>
      <c r="M234" s="8"/>
      <c r="N234" s="6"/>
      <c r="O234" s="9">
        <f>IF(AND(ISNUMBER(F234),ISNUMBER(G234)),IF(F234=0,"",G234/F234),"")</f>
      </c>
      <c r="P234" s="9">
        <f>IF(O234="","",SUM(O$2:O234))</f>
      </c>
      <c r="Q234" s="10">
        <f>IF(O234="","",IF(O234&lt;0,IF(ISNUMBER(Q233),Q233,0)+1,0))</f>
      </c>
    </row>
    <row r="235" spans="1:17" x14ac:dyDescent="0.25">
      <c r="A235" s="5"/>
      <c r="B235" s="6"/>
      <c r="C235" s="6"/>
      <c r="D235" s="6"/>
      <c r="E235" s="6"/>
      <c r="F235" s="7"/>
      <c r="G235" s="7"/>
      <c r="H235" s="6"/>
      <c r="I235" s="6"/>
      <c r="J235" s="6"/>
      <c r="K235" s="6"/>
      <c r="L235" s="6"/>
      <c r="M235" s="8"/>
      <c r="N235" s="6"/>
      <c r="O235" s="9">
        <f>IF(AND(ISNUMBER(F235),ISNUMBER(G235)),IF(F235=0,"",G235/F235),"")</f>
      </c>
      <c r="P235" s="9">
        <f>IF(O235="","",SUM(O$2:O235))</f>
      </c>
      <c r="Q235" s="10">
        <f>IF(O235="","",IF(O235&lt;0,IF(ISNUMBER(Q234),Q234,0)+1,0))</f>
      </c>
    </row>
    <row r="236" spans="1:17" x14ac:dyDescent="0.25">
      <c r="A236" s="5"/>
      <c r="B236" s="6"/>
      <c r="C236" s="6"/>
      <c r="D236" s="6"/>
      <c r="E236" s="6"/>
      <c r="F236" s="7"/>
      <c r="G236" s="7"/>
      <c r="H236" s="6"/>
      <c r="I236" s="6"/>
      <c r="J236" s="6"/>
      <c r="K236" s="6"/>
      <c r="L236" s="6"/>
      <c r="M236" s="8"/>
      <c r="N236" s="6"/>
      <c r="O236" s="9">
        <f>IF(AND(ISNUMBER(F236),ISNUMBER(G236)),IF(F236=0,"",G236/F236),"")</f>
      </c>
      <c r="P236" s="9">
        <f>IF(O236="","",SUM(O$2:O236))</f>
      </c>
      <c r="Q236" s="10">
        <f>IF(O236="","",IF(O236&lt;0,IF(ISNUMBER(Q235),Q235,0)+1,0))</f>
      </c>
    </row>
    <row r="237" spans="1:17" x14ac:dyDescent="0.25">
      <c r="A237" s="5"/>
      <c r="B237" s="6"/>
      <c r="C237" s="6"/>
      <c r="D237" s="6"/>
      <c r="E237" s="6"/>
      <c r="F237" s="7"/>
      <c r="G237" s="7"/>
      <c r="H237" s="6"/>
      <c r="I237" s="6"/>
      <c r="J237" s="6"/>
      <c r="K237" s="6"/>
      <c r="L237" s="6"/>
      <c r="M237" s="8"/>
      <c r="N237" s="6"/>
      <c r="O237" s="9">
        <f>IF(AND(ISNUMBER(F237),ISNUMBER(G237)),IF(F237=0,"",G237/F237),"")</f>
      </c>
      <c r="P237" s="9">
        <f>IF(O237="","",SUM(O$2:O237))</f>
      </c>
      <c r="Q237" s="10">
        <f>IF(O237="","",IF(O237&lt;0,IF(ISNUMBER(Q236),Q236,0)+1,0))</f>
      </c>
    </row>
    <row r="238" spans="1:17" x14ac:dyDescent="0.25">
      <c r="A238" s="5"/>
      <c r="B238" s="6"/>
      <c r="C238" s="6"/>
      <c r="D238" s="6"/>
      <c r="E238" s="6"/>
      <c r="F238" s="7"/>
      <c r="G238" s="7"/>
      <c r="H238" s="6"/>
      <c r="I238" s="6"/>
      <c r="J238" s="6"/>
      <c r="K238" s="6"/>
      <c r="L238" s="6"/>
      <c r="M238" s="8"/>
      <c r="N238" s="6"/>
      <c r="O238" s="9">
        <f>IF(AND(ISNUMBER(F238),ISNUMBER(G238)),IF(F238=0,"",G238/F238),"")</f>
      </c>
      <c r="P238" s="9">
        <f>IF(O238="","",SUM(O$2:O238))</f>
      </c>
      <c r="Q238" s="10">
        <f>IF(O238="","",IF(O238&lt;0,IF(ISNUMBER(Q237),Q237,0)+1,0))</f>
      </c>
    </row>
    <row r="239" spans="1:17" x14ac:dyDescent="0.25">
      <c r="A239" s="5"/>
      <c r="B239" s="6"/>
      <c r="C239" s="6"/>
      <c r="D239" s="6"/>
      <c r="E239" s="6"/>
      <c r="F239" s="7"/>
      <c r="G239" s="7"/>
      <c r="H239" s="6"/>
      <c r="I239" s="6"/>
      <c r="J239" s="6"/>
      <c r="K239" s="6"/>
      <c r="L239" s="6"/>
      <c r="M239" s="8"/>
      <c r="N239" s="6"/>
      <c r="O239" s="9">
        <f>IF(AND(ISNUMBER(F239),ISNUMBER(G239)),IF(F239=0,"",G239/F239),"")</f>
      </c>
      <c r="P239" s="9">
        <f>IF(O239="","",SUM(O$2:O239))</f>
      </c>
      <c r="Q239" s="10">
        <f>IF(O239="","",IF(O239&lt;0,IF(ISNUMBER(Q238),Q238,0)+1,0))</f>
      </c>
    </row>
    <row r="240" spans="1:17" x14ac:dyDescent="0.25">
      <c r="A240" s="5"/>
      <c r="B240" s="6"/>
      <c r="C240" s="6"/>
      <c r="D240" s="6"/>
      <c r="E240" s="6"/>
      <c r="F240" s="7"/>
      <c r="G240" s="7"/>
      <c r="H240" s="6"/>
      <c r="I240" s="6"/>
      <c r="J240" s="6"/>
      <c r="K240" s="6"/>
      <c r="L240" s="6"/>
      <c r="M240" s="8"/>
      <c r="N240" s="6"/>
      <c r="O240" s="9">
        <f>IF(AND(ISNUMBER(F240),ISNUMBER(G240)),IF(F240=0,"",G240/F240),"")</f>
      </c>
      <c r="P240" s="9">
        <f>IF(O240="","",SUM(O$2:O240))</f>
      </c>
      <c r="Q240" s="10">
        <f>IF(O240="","",IF(O240&lt;0,IF(ISNUMBER(Q239),Q239,0)+1,0))</f>
      </c>
    </row>
    <row r="241" spans="1:17" x14ac:dyDescent="0.25">
      <c r="A241" s="5"/>
      <c r="B241" s="6"/>
      <c r="C241" s="6"/>
      <c r="D241" s="6"/>
      <c r="E241" s="6"/>
      <c r="F241" s="7"/>
      <c r="G241" s="7"/>
      <c r="H241" s="6"/>
      <c r="I241" s="6"/>
      <c r="J241" s="6"/>
      <c r="K241" s="6"/>
      <c r="L241" s="6"/>
      <c r="M241" s="8"/>
      <c r="N241" s="6"/>
      <c r="O241" s="9">
        <f>IF(AND(ISNUMBER(F241),ISNUMBER(G241)),IF(F241=0,"",G241/F241),"")</f>
      </c>
      <c r="P241" s="9">
        <f>IF(O241="","",SUM(O$2:O241))</f>
      </c>
      <c r="Q241" s="10">
        <f>IF(O241="","",IF(O241&lt;0,IF(ISNUMBER(Q240),Q240,0)+1,0))</f>
      </c>
    </row>
    <row r="242" spans="1:17" x14ac:dyDescent="0.25">
      <c r="A242" s="5"/>
      <c r="B242" s="6"/>
      <c r="C242" s="6"/>
      <c r="D242" s="6"/>
      <c r="E242" s="6"/>
      <c r="F242" s="7"/>
      <c r="G242" s="7"/>
      <c r="H242" s="6"/>
      <c r="I242" s="6"/>
      <c r="J242" s="6"/>
      <c r="K242" s="6"/>
      <c r="L242" s="6"/>
      <c r="M242" s="8"/>
      <c r="N242" s="6"/>
      <c r="O242" s="9">
        <f>IF(AND(ISNUMBER(F242),ISNUMBER(G242)),IF(F242=0,"",G242/F242),"")</f>
      </c>
      <c r="P242" s="9">
        <f>IF(O242="","",SUM(O$2:O242))</f>
      </c>
      <c r="Q242" s="10">
        <f>IF(O242="","",IF(O242&lt;0,IF(ISNUMBER(Q241),Q241,0)+1,0))</f>
      </c>
    </row>
    <row r="243" spans="1:17" x14ac:dyDescent="0.25">
      <c r="A243" s="5"/>
      <c r="B243" s="6"/>
      <c r="C243" s="6"/>
      <c r="D243" s="6"/>
      <c r="E243" s="6"/>
      <c r="F243" s="7"/>
      <c r="G243" s="7"/>
      <c r="H243" s="6"/>
      <c r="I243" s="6"/>
      <c r="J243" s="6"/>
      <c r="K243" s="6"/>
      <c r="L243" s="6"/>
      <c r="M243" s="8"/>
      <c r="N243" s="6"/>
      <c r="O243" s="9">
        <f>IF(AND(ISNUMBER(F243),ISNUMBER(G243)),IF(F243=0,"",G243/F243),"")</f>
      </c>
      <c r="P243" s="9">
        <f>IF(O243="","",SUM(O$2:O243))</f>
      </c>
      <c r="Q243" s="10">
        <f>IF(O243="","",IF(O243&lt;0,IF(ISNUMBER(Q242),Q242,0)+1,0))</f>
      </c>
    </row>
    <row r="244" spans="1:17" x14ac:dyDescent="0.25">
      <c r="A244" s="5"/>
      <c r="B244" s="6"/>
      <c r="C244" s="6"/>
      <c r="D244" s="6"/>
      <c r="E244" s="6"/>
      <c r="F244" s="7"/>
      <c r="G244" s="7"/>
      <c r="H244" s="6"/>
      <c r="I244" s="6"/>
      <c r="J244" s="6"/>
      <c r="K244" s="6"/>
      <c r="L244" s="6"/>
      <c r="M244" s="8"/>
      <c r="N244" s="6"/>
      <c r="O244" s="9">
        <f>IF(AND(ISNUMBER(F244),ISNUMBER(G244)),IF(F244=0,"",G244/F244),"")</f>
      </c>
      <c r="P244" s="9">
        <f>IF(O244="","",SUM(O$2:O244))</f>
      </c>
      <c r="Q244" s="10">
        <f>IF(O244="","",IF(O244&lt;0,IF(ISNUMBER(Q243),Q243,0)+1,0))</f>
      </c>
    </row>
    <row r="245" spans="1:17" x14ac:dyDescent="0.25">
      <c r="A245" s="5"/>
      <c r="B245" s="6"/>
      <c r="C245" s="6"/>
      <c r="D245" s="6"/>
      <c r="E245" s="6"/>
      <c r="F245" s="7"/>
      <c r="G245" s="7"/>
      <c r="H245" s="6"/>
      <c r="I245" s="6"/>
      <c r="J245" s="6"/>
      <c r="K245" s="6"/>
      <c r="L245" s="6"/>
      <c r="M245" s="8"/>
      <c r="N245" s="6"/>
      <c r="O245" s="9">
        <f>IF(AND(ISNUMBER(F245),ISNUMBER(G245)),IF(F245=0,"",G245/F245),"")</f>
      </c>
      <c r="P245" s="9">
        <f>IF(O245="","",SUM(O$2:O245))</f>
      </c>
      <c r="Q245" s="10">
        <f>IF(O245="","",IF(O245&lt;0,IF(ISNUMBER(Q244),Q244,0)+1,0))</f>
      </c>
    </row>
    <row r="246" spans="1:17" x14ac:dyDescent="0.25">
      <c r="A246" s="5"/>
      <c r="B246" s="6"/>
      <c r="C246" s="6"/>
      <c r="D246" s="6"/>
      <c r="E246" s="6"/>
      <c r="F246" s="7"/>
      <c r="G246" s="7"/>
      <c r="H246" s="6"/>
      <c r="I246" s="6"/>
      <c r="J246" s="6"/>
      <c r="K246" s="6"/>
      <c r="L246" s="6"/>
      <c r="M246" s="8"/>
      <c r="N246" s="6"/>
      <c r="O246" s="9">
        <f>IF(AND(ISNUMBER(F246),ISNUMBER(G246)),IF(F246=0,"",G246/F246),"")</f>
      </c>
      <c r="P246" s="9">
        <f>IF(O246="","",SUM(O$2:O246))</f>
      </c>
      <c r="Q246" s="10">
        <f>IF(O246="","",IF(O246&lt;0,IF(ISNUMBER(Q245),Q245,0)+1,0))</f>
      </c>
    </row>
    <row r="247" spans="1:17" x14ac:dyDescent="0.25">
      <c r="A247" s="5"/>
      <c r="B247" s="6"/>
      <c r="C247" s="6"/>
      <c r="D247" s="6"/>
      <c r="E247" s="6"/>
      <c r="F247" s="7"/>
      <c r="G247" s="7"/>
      <c r="H247" s="6"/>
      <c r="I247" s="6"/>
      <c r="J247" s="6"/>
      <c r="K247" s="6"/>
      <c r="L247" s="6"/>
      <c r="M247" s="8"/>
      <c r="N247" s="6"/>
      <c r="O247" s="9">
        <f>IF(AND(ISNUMBER(F247),ISNUMBER(G247)),IF(F247=0,"",G247/F247),"")</f>
      </c>
      <c r="P247" s="9">
        <f>IF(O247="","",SUM(O$2:O247))</f>
      </c>
      <c r="Q247" s="10">
        <f>IF(O247="","",IF(O247&lt;0,IF(ISNUMBER(Q246),Q246,0)+1,0))</f>
      </c>
    </row>
    <row r="248" spans="1:17" x14ac:dyDescent="0.25">
      <c r="A248" s="5"/>
      <c r="B248" s="6"/>
      <c r="C248" s="6"/>
      <c r="D248" s="6"/>
      <c r="E248" s="6"/>
      <c r="F248" s="7"/>
      <c r="G248" s="7"/>
      <c r="H248" s="6"/>
      <c r="I248" s="6"/>
      <c r="J248" s="6"/>
      <c r="K248" s="6"/>
      <c r="L248" s="6"/>
      <c r="M248" s="8"/>
      <c r="N248" s="6"/>
      <c r="O248" s="9">
        <f>IF(AND(ISNUMBER(F248),ISNUMBER(G248)),IF(F248=0,"",G248/F248),"")</f>
      </c>
      <c r="P248" s="9">
        <f>IF(O248="","",SUM(O$2:O248))</f>
      </c>
      <c r="Q248" s="10">
        <f>IF(O248="","",IF(O248&lt;0,IF(ISNUMBER(Q247),Q247,0)+1,0))</f>
      </c>
    </row>
    <row r="249" spans="1:17" x14ac:dyDescent="0.25">
      <c r="A249" s="5"/>
      <c r="B249" s="6"/>
      <c r="C249" s="6"/>
      <c r="D249" s="6"/>
      <c r="E249" s="6"/>
      <c r="F249" s="7"/>
      <c r="G249" s="7"/>
      <c r="H249" s="6"/>
      <c r="I249" s="6"/>
      <c r="J249" s="6"/>
      <c r="K249" s="6"/>
      <c r="L249" s="6"/>
      <c r="M249" s="8"/>
      <c r="N249" s="6"/>
      <c r="O249" s="9">
        <f>IF(AND(ISNUMBER(F249),ISNUMBER(G249)),IF(F249=0,"",G249/F249),"")</f>
      </c>
      <c r="P249" s="9">
        <f>IF(O249="","",SUM(O$2:O249))</f>
      </c>
      <c r="Q249" s="10">
        <f>IF(O249="","",IF(O249&lt;0,IF(ISNUMBER(Q248),Q248,0)+1,0))</f>
      </c>
    </row>
    <row r="250" spans="1:17" x14ac:dyDescent="0.25">
      <c r="A250" s="5"/>
      <c r="B250" s="6"/>
      <c r="C250" s="6"/>
      <c r="D250" s="6"/>
      <c r="E250" s="6"/>
      <c r="F250" s="7"/>
      <c r="G250" s="7"/>
      <c r="H250" s="6"/>
      <c r="I250" s="6"/>
      <c r="J250" s="6"/>
      <c r="K250" s="6"/>
      <c r="L250" s="6"/>
      <c r="M250" s="8"/>
      <c r="N250" s="6"/>
      <c r="O250" s="9">
        <f>IF(AND(ISNUMBER(F250),ISNUMBER(G250)),IF(F250=0,"",G250/F250),"")</f>
      </c>
      <c r="P250" s="9">
        <f>IF(O250="","",SUM(O$2:O250))</f>
      </c>
      <c r="Q250" s="10">
        <f>IF(O250="","",IF(O250&lt;0,IF(ISNUMBER(Q249),Q249,0)+1,0))</f>
      </c>
    </row>
    <row r="251" spans="1:17" x14ac:dyDescent="0.25">
      <c r="A251" s="5"/>
      <c r="B251" s="6"/>
      <c r="C251" s="6"/>
      <c r="D251" s="6"/>
      <c r="E251" s="6"/>
      <c r="F251" s="7"/>
      <c r="G251" s="7"/>
      <c r="H251" s="6"/>
      <c r="I251" s="6"/>
      <c r="J251" s="6"/>
      <c r="K251" s="6"/>
      <c r="L251" s="6"/>
      <c r="M251" s="8"/>
      <c r="N251" s="6"/>
      <c r="O251" s="9">
        <f>IF(AND(ISNUMBER(F251),ISNUMBER(G251)),IF(F251=0,"",G251/F251),"")</f>
      </c>
      <c r="P251" s="9">
        <f>IF(O251="","",SUM(O$2:O251))</f>
      </c>
      <c r="Q251" s="10">
        <f>IF(O251="","",IF(O251&lt;0,IF(ISNUMBER(Q250),Q250,0)+1,0))</f>
      </c>
    </row>
    <row r="252" spans="1:17" x14ac:dyDescent="0.25">
      <c r="A252" s="5"/>
      <c r="B252" s="6"/>
      <c r="C252" s="6"/>
      <c r="D252" s="6"/>
      <c r="E252" s="6"/>
      <c r="F252" s="7"/>
      <c r="G252" s="7"/>
      <c r="H252" s="6"/>
      <c r="I252" s="6"/>
      <c r="J252" s="6"/>
      <c r="K252" s="6"/>
      <c r="L252" s="6"/>
      <c r="M252" s="8"/>
      <c r="N252" s="6"/>
      <c r="O252" s="9">
        <f>IF(AND(ISNUMBER(F252),ISNUMBER(G252)),IF(F252=0,"",G252/F252),"")</f>
      </c>
      <c r="P252" s="9">
        <f>IF(O252="","",SUM(O$2:O252))</f>
      </c>
      <c r="Q252" s="10">
        <f>IF(O252="","",IF(O252&lt;0,IF(ISNUMBER(Q251),Q251,0)+1,0))</f>
      </c>
    </row>
    <row r="253" spans="1:17" x14ac:dyDescent="0.25">
      <c r="A253" s="5"/>
      <c r="B253" s="6"/>
      <c r="C253" s="6"/>
      <c r="D253" s="6"/>
      <c r="E253" s="6"/>
      <c r="F253" s="7"/>
      <c r="G253" s="7"/>
      <c r="H253" s="6"/>
      <c r="I253" s="6"/>
      <c r="J253" s="6"/>
      <c r="K253" s="6"/>
      <c r="L253" s="6"/>
      <c r="M253" s="8"/>
      <c r="N253" s="6"/>
      <c r="O253" s="9">
        <f>IF(AND(ISNUMBER(F253),ISNUMBER(G253)),IF(F253=0,"",G253/F253),"")</f>
      </c>
      <c r="P253" s="9">
        <f>IF(O253="","",SUM(O$2:O253))</f>
      </c>
      <c r="Q253" s="10">
        <f>IF(O253="","",IF(O253&lt;0,IF(ISNUMBER(Q252),Q252,0)+1,0))</f>
      </c>
    </row>
    <row r="254" spans="1:17" x14ac:dyDescent="0.25">
      <c r="A254" s="5"/>
      <c r="B254" s="6"/>
      <c r="C254" s="6"/>
      <c r="D254" s="6"/>
      <c r="E254" s="6"/>
      <c r="F254" s="7"/>
      <c r="G254" s="7"/>
      <c r="H254" s="6"/>
      <c r="I254" s="6"/>
      <c r="J254" s="6"/>
      <c r="K254" s="6"/>
      <c r="L254" s="6"/>
      <c r="M254" s="8"/>
      <c r="N254" s="6"/>
      <c r="O254" s="9">
        <f>IF(AND(ISNUMBER(F254),ISNUMBER(G254)),IF(F254=0,"",G254/F254),"")</f>
      </c>
      <c r="P254" s="9">
        <f>IF(O254="","",SUM(O$2:O254))</f>
      </c>
      <c r="Q254" s="10">
        <f>IF(O254="","",IF(O254&lt;0,IF(ISNUMBER(Q253),Q253,0)+1,0))</f>
      </c>
    </row>
    <row r="255" spans="1:17" x14ac:dyDescent="0.25">
      <c r="A255" s="5"/>
      <c r="B255" s="6"/>
      <c r="C255" s="6"/>
      <c r="D255" s="6"/>
      <c r="E255" s="6"/>
      <c r="F255" s="7"/>
      <c r="G255" s="7"/>
      <c r="H255" s="6"/>
      <c r="I255" s="6"/>
      <c r="J255" s="6"/>
      <c r="K255" s="6"/>
      <c r="L255" s="6"/>
      <c r="M255" s="8"/>
      <c r="N255" s="6"/>
      <c r="O255" s="9">
        <f>IF(AND(ISNUMBER(F255),ISNUMBER(G255)),IF(F255=0,"",G255/F255),"")</f>
      </c>
      <c r="P255" s="9">
        <f>IF(O255="","",SUM(O$2:O255))</f>
      </c>
      <c r="Q255" s="10">
        <f>IF(O255="","",IF(O255&lt;0,IF(ISNUMBER(Q254),Q254,0)+1,0))</f>
      </c>
    </row>
    <row r="256" spans="1:17" x14ac:dyDescent="0.25">
      <c r="A256" s="5"/>
      <c r="B256" s="6"/>
      <c r="C256" s="6"/>
      <c r="D256" s="6"/>
      <c r="E256" s="6"/>
      <c r="F256" s="7"/>
      <c r="G256" s="7"/>
      <c r="H256" s="6"/>
      <c r="I256" s="6"/>
      <c r="J256" s="6"/>
      <c r="K256" s="6"/>
      <c r="L256" s="6"/>
      <c r="M256" s="8"/>
      <c r="N256" s="6"/>
      <c r="O256" s="9">
        <f>IF(AND(ISNUMBER(F256),ISNUMBER(G256)),IF(F256=0,"",G256/F256),"")</f>
      </c>
      <c r="P256" s="9">
        <f>IF(O256="","",SUM(O$2:O256))</f>
      </c>
      <c r="Q256" s="10">
        <f>IF(O256="","",IF(O256&lt;0,IF(ISNUMBER(Q255),Q255,0)+1,0))</f>
      </c>
    </row>
    <row r="257" spans="1:17" x14ac:dyDescent="0.25">
      <c r="A257" s="5"/>
      <c r="B257" s="6"/>
      <c r="C257" s="6"/>
      <c r="D257" s="6"/>
      <c r="E257" s="6"/>
      <c r="F257" s="7"/>
      <c r="G257" s="7"/>
      <c r="H257" s="6"/>
      <c r="I257" s="6"/>
      <c r="J257" s="6"/>
      <c r="K257" s="6"/>
      <c r="L257" s="6"/>
      <c r="M257" s="8"/>
      <c r="N257" s="6"/>
      <c r="O257" s="9">
        <f>IF(AND(ISNUMBER(F257),ISNUMBER(G257)),IF(F257=0,"",G257/F257),"")</f>
      </c>
      <c r="P257" s="9">
        <f>IF(O257="","",SUM(O$2:O257))</f>
      </c>
      <c r="Q257" s="10">
        <f>IF(O257="","",IF(O257&lt;0,IF(ISNUMBER(Q256),Q256,0)+1,0))</f>
      </c>
    </row>
    <row r="258" spans="1:17" x14ac:dyDescent="0.25">
      <c r="A258" s="5"/>
      <c r="B258" s="6"/>
      <c r="C258" s="6"/>
      <c r="D258" s="6"/>
      <c r="E258" s="6"/>
      <c r="F258" s="7"/>
      <c r="G258" s="7"/>
      <c r="H258" s="6"/>
      <c r="I258" s="6"/>
      <c r="J258" s="6"/>
      <c r="K258" s="6"/>
      <c r="L258" s="6"/>
      <c r="M258" s="8"/>
      <c r="N258" s="6"/>
      <c r="O258" s="9">
        <f>IF(AND(ISNUMBER(F258),ISNUMBER(G258)),IF(F258=0,"",G258/F258),"")</f>
      </c>
      <c r="P258" s="9">
        <f>IF(O258="","",SUM(O$2:O258))</f>
      </c>
      <c r="Q258" s="10">
        <f>IF(O258="","",IF(O258&lt;0,IF(ISNUMBER(Q257),Q257,0)+1,0))</f>
      </c>
    </row>
    <row r="259" spans="1:17" x14ac:dyDescent="0.25">
      <c r="A259" s="5"/>
      <c r="B259" s="6"/>
      <c r="C259" s="6"/>
      <c r="D259" s="6"/>
      <c r="E259" s="6"/>
      <c r="F259" s="7"/>
      <c r="G259" s="7"/>
      <c r="H259" s="6"/>
      <c r="I259" s="6"/>
      <c r="J259" s="6"/>
      <c r="K259" s="6"/>
      <c r="L259" s="6"/>
      <c r="M259" s="8"/>
      <c r="N259" s="6"/>
      <c r="O259" s="9">
        <f>IF(AND(ISNUMBER(F259),ISNUMBER(G259)),IF(F259=0,"",G259/F259),"")</f>
      </c>
      <c r="P259" s="9">
        <f>IF(O259="","",SUM(O$2:O259))</f>
      </c>
      <c r="Q259" s="10">
        <f>IF(O259="","",IF(O259&lt;0,IF(ISNUMBER(Q258),Q258,0)+1,0))</f>
      </c>
    </row>
    <row r="260" spans="1:17" x14ac:dyDescent="0.25">
      <c r="A260" s="5"/>
      <c r="B260" s="6"/>
      <c r="C260" s="6"/>
      <c r="D260" s="6"/>
      <c r="E260" s="6"/>
      <c r="F260" s="7"/>
      <c r="G260" s="7"/>
      <c r="H260" s="6"/>
      <c r="I260" s="6"/>
      <c r="J260" s="6"/>
      <c r="K260" s="6"/>
      <c r="L260" s="6"/>
      <c r="M260" s="8"/>
      <c r="N260" s="6"/>
      <c r="O260" s="9">
        <f>IF(AND(ISNUMBER(F260),ISNUMBER(G260)),IF(F260=0,"",G260/F260),"")</f>
      </c>
      <c r="P260" s="9">
        <f>IF(O260="","",SUM(O$2:O260))</f>
      </c>
      <c r="Q260" s="10">
        <f>IF(O260="","",IF(O260&lt;0,IF(ISNUMBER(Q259),Q259,0)+1,0))</f>
      </c>
    </row>
    <row r="261" spans="1:17" x14ac:dyDescent="0.25">
      <c r="A261" s="5"/>
      <c r="B261" s="6"/>
      <c r="C261" s="6"/>
      <c r="D261" s="6"/>
      <c r="E261" s="6"/>
      <c r="F261" s="7"/>
      <c r="G261" s="7"/>
      <c r="H261" s="6"/>
      <c r="I261" s="6"/>
      <c r="J261" s="6"/>
      <c r="K261" s="6"/>
      <c r="L261" s="6"/>
      <c r="M261" s="8"/>
      <c r="N261" s="6"/>
      <c r="O261" s="9">
        <f>IF(AND(ISNUMBER(F261),ISNUMBER(G261)),IF(F261=0,"",G261/F261),"")</f>
      </c>
      <c r="P261" s="9">
        <f>IF(O261="","",SUM(O$2:O261))</f>
      </c>
      <c r="Q261" s="10">
        <f>IF(O261="","",IF(O261&lt;0,IF(ISNUMBER(Q260),Q260,0)+1,0))</f>
      </c>
    </row>
    <row r="262" spans="1:17" x14ac:dyDescent="0.25">
      <c r="A262" s="5"/>
      <c r="B262" s="6"/>
      <c r="C262" s="6"/>
      <c r="D262" s="6"/>
      <c r="E262" s="6"/>
      <c r="F262" s="7"/>
      <c r="G262" s="7"/>
      <c r="H262" s="6"/>
      <c r="I262" s="6"/>
      <c r="J262" s="6"/>
      <c r="K262" s="6"/>
      <c r="L262" s="6"/>
      <c r="M262" s="8"/>
      <c r="N262" s="6"/>
      <c r="O262" s="9">
        <f>IF(AND(ISNUMBER(F262),ISNUMBER(G262)),IF(F262=0,"",G262/F262),"")</f>
      </c>
      <c r="P262" s="9">
        <f>IF(O262="","",SUM(O$2:O262))</f>
      </c>
      <c r="Q262" s="10">
        <f>IF(O262="","",IF(O262&lt;0,IF(ISNUMBER(Q261),Q261,0)+1,0))</f>
      </c>
    </row>
    <row r="263" spans="1:17" x14ac:dyDescent="0.25">
      <c r="A263" s="5"/>
      <c r="B263" s="6"/>
      <c r="C263" s="6"/>
      <c r="D263" s="6"/>
      <c r="E263" s="6"/>
      <c r="F263" s="7"/>
      <c r="G263" s="7"/>
      <c r="H263" s="6"/>
      <c r="I263" s="6"/>
      <c r="J263" s="6"/>
      <c r="K263" s="6"/>
      <c r="L263" s="6"/>
      <c r="M263" s="8"/>
      <c r="N263" s="6"/>
      <c r="O263" s="9">
        <f>IF(AND(ISNUMBER(F263),ISNUMBER(G263)),IF(F263=0,"",G263/F263),"")</f>
      </c>
      <c r="P263" s="9">
        <f>IF(O263="","",SUM(O$2:O263))</f>
      </c>
      <c r="Q263" s="10">
        <f>IF(O263="","",IF(O263&lt;0,IF(ISNUMBER(Q262),Q262,0)+1,0))</f>
      </c>
    </row>
    <row r="264" spans="1:17" x14ac:dyDescent="0.25">
      <c r="A264" s="5"/>
      <c r="B264" s="6"/>
      <c r="C264" s="6"/>
      <c r="D264" s="6"/>
      <c r="E264" s="6"/>
      <c r="F264" s="7"/>
      <c r="G264" s="7"/>
      <c r="H264" s="6"/>
      <c r="I264" s="6"/>
      <c r="J264" s="6"/>
      <c r="K264" s="6"/>
      <c r="L264" s="6"/>
      <c r="M264" s="8"/>
      <c r="N264" s="6"/>
      <c r="O264" s="9">
        <f>IF(AND(ISNUMBER(F264),ISNUMBER(G264)),IF(F264=0,"",G264/F264),"")</f>
      </c>
      <c r="P264" s="9">
        <f>IF(O264="","",SUM(O$2:O264))</f>
      </c>
      <c r="Q264" s="10">
        <f>IF(O264="","",IF(O264&lt;0,IF(ISNUMBER(Q263),Q263,0)+1,0))</f>
      </c>
    </row>
    <row r="265" spans="1:17" x14ac:dyDescent="0.25">
      <c r="A265" s="5"/>
      <c r="B265" s="6"/>
      <c r="C265" s="6"/>
      <c r="D265" s="6"/>
      <c r="E265" s="6"/>
      <c r="F265" s="7"/>
      <c r="G265" s="7"/>
      <c r="H265" s="6"/>
      <c r="I265" s="6"/>
      <c r="J265" s="6"/>
      <c r="K265" s="6"/>
      <c r="L265" s="6"/>
      <c r="M265" s="8"/>
      <c r="N265" s="6"/>
      <c r="O265" s="9">
        <f>IF(AND(ISNUMBER(F265),ISNUMBER(G265)),IF(F265=0,"",G265/F265),"")</f>
      </c>
      <c r="P265" s="9">
        <f>IF(O265="","",SUM(O$2:O265))</f>
      </c>
      <c r="Q265" s="10">
        <f>IF(O265="","",IF(O265&lt;0,IF(ISNUMBER(Q264),Q264,0)+1,0))</f>
      </c>
    </row>
    <row r="266" spans="1:17" x14ac:dyDescent="0.25">
      <c r="A266" s="5"/>
      <c r="B266" s="6"/>
      <c r="C266" s="6"/>
      <c r="D266" s="6"/>
      <c r="E266" s="6"/>
      <c r="F266" s="7"/>
      <c r="G266" s="7"/>
      <c r="H266" s="6"/>
      <c r="I266" s="6"/>
      <c r="J266" s="6"/>
      <c r="K266" s="6"/>
      <c r="L266" s="6"/>
      <c r="M266" s="8"/>
      <c r="N266" s="6"/>
      <c r="O266" s="9">
        <f>IF(AND(ISNUMBER(F266),ISNUMBER(G266)),IF(F266=0,"",G266/F266),"")</f>
      </c>
      <c r="P266" s="9">
        <f>IF(O266="","",SUM(O$2:O266))</f>
      </c>
      <c r="Q266" s="10">
        <f>IF(O266="","",IF(O266&lt;0,IF(ISNUMBER(Q265),Q265,0)+1,0))</f>
      </c>
    </row>
    <row r="267" spans="1:17" x14ac:dyDescent="0.25">
      <c r="A267" s="5"/>
      <c r="B267" s="6"/>
      <c r="C267" s="6"/>
      <c r="D267" s="6"/>
      <c r="E267" s="6"/>
      <c r="F267" s="7"/>
      <c r="G267" s="7"/>
      <c r="H267" s="6"/>
      <c r="I267" s="6"/>
      <c r="J267" s="6"/>
      <c r="K267" s="6"/>
      <c r="L267" s="6"/>
      <c r="M267" s="8"/>
      <c r="N267" s="6"/>
      <c r="O267" s="9">
        <f>IF(AND(ISNUMBER(F267),ISNUMBER(G267)),IF(F267=0,"",G267/F267),"")</f>
      </c>
      <c r="P267" s="9">
        <f>IF(O267="","",SUM(O$2:O267))</f>
      </c>
      <c r="Q267" s="10">
        <f>IF(O267="","",IF(O267&lt;0,IF(ISNUMBER(Q266),Q266,0)+1,0))</f>
      </c>
    </row>
    <row r="268" spans="1:17" x14ac:dyDescent="0.25">
      <c r="A268" s="5"/>
      <c r="B268" s="6"/>
      <c r="C268" s="6"/>
      <c r="D268" s="6"/>
      <c r="E268" s="6"/>
      <c r="F268" s="7"/>
      <c r="G268" s="7"/>
      <c r="H268" s="6"/>
      <c r="I268" s="6"/>
      <c r="J268" s="6"/>
      <c r="K268" s="6"/>
      <c r="L268" s="6"/>
      <c r="M268" s="8"/>
      <c r="N268" s="6"/>
      <c r="O268" s="9">
        <f>IF(AND(ISNUMBER(F268),ISNUMBER(G268)),IF(F268=0,"",G268/F268),"")</f>
      </c>
      <c r="P268" s="9">
        <f>IF(O268="","",SUM(O$2:O268))</f>
      </c>
      <c r="Q268" s="10">
        <f>IF(O268="","",IF(O268&lt;0,IF(ISNUMBER(Q267),Q267,0)+1,0))</f>
      </c>
    </row>
    <row r="269" spans="1:17" x14ac:dyDescent="0.25">
      <c r="A269" s="5"/>
      <c r="B269" s="6"/>
      <c r="C269" s="6"/>
      <c r="D269" s="6"/>
      <c r="E269" s="6"/>
      <c r="F269" s="7"/>
      <c r="G269" s="7"/>
      <c r="H269" s="6"/>
      <c r="I269" s="6"/>
      <c r="J269" s="6"/>
      <c r="K269" s="6"/>
      <c r="L269" s="6"/>
      <c r="M269" s="8"/>
      <c r="N269" s="6"/>
      <c r="O269" s="9">
        <f>IF(AND(ISNUMBER(F269),ISNUMBER(G269)),IF(F269=0,"",G269/F269),"")</f>
      </c>
      <c r="P269" s="9">
        <f>IF(O269="","",SUM(O$2:O269))</f>
      </c>
      <c r="Q269" s="10">
        <f>IF(O269="","",IF(O269&lt;0,IF(ISNUMBER(Q268),Q268,0)+1,0))</f>
      </c>
    </row>
    <row r="270" spans="1:17" x14ac:dyDescent="0.25">
      <c r="A270" s="5"/>
      <c r="B270" s="6"/>
      <c r="C270" s="6"/>
      <c r="D270" s="6"/>
      <c r="E270" s="6"/>
      <c r="F270" s="7"/>
      <c r="G270" s="7"/>
      <c r="H270" s="6"/>
      <c r="I270" s="6"/>
      <c r="J270" s="6"/>
      <c r="K270" s="6"/>
      <c r="L270" s="6"/>
      <c r="M270" s="8"/>
      <c r="N270" s="6"/>
      <c r="O270" s="9">
        <f>IF(AND(ISNUMBER(F270),ISNUMBER(G270)),IF(F270=0,"",G270/F270),"")</f>
      </c>
      <c r="P270" s="9">
        <f>IF(O270="","",SUM(O$2:O270))</f>
      </c>
      <c r="Q270" s="10">
        <f>IF(O270="","",IF(O270&lt;0,IF(ISNUMBER(Q269),Q269,0)+1,0))</f>
      </c>
    </row>
    <row r="271" spans="1:17" x14ac:dyDescent="0.25">
      <c r="A271" s="5"/>
      <c r="B271" s="6"/>
      <c r="C271" s="6"/>
      <c r="D271" s="6"/>
      <c r="E271" s="6"/>
      <c r="F271" s="7"/>
      <c r="G271" s="7"/>
      <c r="H271" s="6"/>
      <c r="I271" s="6"/>
      <c r="J271" s="6"/>
      <c r="K271" s="6"/>
      <c r="L271" s="6"/>
      <c r="M271" s="8"/>
      <c r="N271" s="6"/>
      <c r="O271" s="9">
        <f>IF(AND(ISNUMBER(F271),ISNUMBER(G271)),IF(F271=0,"",G271/F271),"")</f>
      </c>
      <c r="P271" s="9">
        <f>IF(O271="","",SUM(O$2:O271))</f>
      </c>
      <c r="Q271" s="10">
        <f>IF(O271="","",IF(O271&lt;0,IF(ISNUMBER(Q270),Q270,0)+1,0))</f>
      </c>
    </row>
    <row r="272" spans="1:17" x14ac:dyDescent="0.25">
      <c r="A272" s="5"/>
      <c r="B272" s="6"/>
      <c r="C272" s="6"/>
      <c r="D272" s="6"/>
      <c r="E272" s="6"/>
      <c r="F272" s="7"/>
      <c r="G272" s="7"/>
      <c r="H272" s="6"/>
      <c r="I272" s="6"/>
      <c r="J272" s="6"/>
      <c r="K272" s="6"/>
      <c r="L272" s="6"/>
      <c r="M272" s="8"/>
      <c r="N272" s="6"/>
      <c r="O272" s="9">
        <f>IF(AND(ISNUMBER(F272),ISNUMBER(G272)),IF(F272=0,"",G272/F272),"")</f>
      </c>
      <c r="P272" s="9">
        <f>IF(O272="","",SUM(O$2:O272))</f>
      </c>
      <c r="Q272" s="10">
        <f>IF(O272="","",IF(O272&lt;0,IF(ISNUMBER(Q271),Q271,0)+1,0))</f>
      </c>
    </row>
    <row r="273" spans="1:17" x14ac:dyDescent="0.25">
      <c r="A273" s="5"/>
      <c r="B273" s="6"/>
      <c r="C273" s="6"/>
      <c r="D273" s="6"/>
      <c r="E273" s="6"/>
      <c r="F273" s="7"/>
      <c r="G273" s="7"/>
      <c r="H273" s="6"/>
      <c r="I273" s="6"/>
      <c r="J273" s="6"/>
      <c r="K273" s="6"/>
      <c r="L273" s="6"/>
      <c r="M273" s="8"/>
      <c r="N273" s="6"/>
      <c r="O273" s="9">
        <f>IF(AND(ISNUMBER(F273),ISNUMBER(G273)),IF(F273=0,"",G273/F273),"")</f>
      </c>
      <c r="P273" s="9">
        <f>IF(O273="","",SUM(O$2:O273))</f>
      </c>
      <c r="Q273" s="10">
        <f>IF(O273="","",IF(O273&lt;0,IF(ISNUMBER(Q272),Q272,0)+1,0))</f>
      </c>
    </row>
    <row r="274" spans="1:17" x14ac:dyDescent="0.25">
      <c r="A274" s="5"/>
      <c r="B274" s="6"/>
      <c r="C274" s="6"/>
      <c r="D274" s="6"/>
      <c r="E274" s="6"/>
      <c r="F274" s="7"/>
      <c r="G274" s="7"/>
      <c r="H274" s="6"/>
      <c r="I274" s="6"/>
      <c r="J274" s="6"/>
      <c r="K274" s="6"/>
      <c r="L274" s="6"/>
      <c r="M274" s="8"/>
      <c r="N274" s="6"/>
      <c r="O274" s="9">
        <f>IF(AND(ISNUMBER(F274),ISNUMBER(G274)),IF(F274=0,"",G274/F274),"")</f>
      </c>
      <c r="P274" s="9">
        <f>IF(O274="","",SUM(O$2:O274))</f>
      </c>
      <c r="Q274" s="10">
        <f>IF(O274="","",IF(O274&lt;0,IF(ISNUMBER(Q273),Q273,0)+1,0))</f>
      </c>
    </row>
    <row r="275" spans="1:17" x14ac:dyDescent="0.25">
      <c r="A275" s="5"/>
      <c r="B275" s="6"/>
      <c r="C275" s="6"/>
      <c r="D275" s="6"/>
      <c r="E275" s="6"/>
      <c r="F275" s="7"/>
      <c r="G275" s="7"/>
      <c r="H275" s="6"/>
      <c r="I275" s="6"/>
      <c r="J275" s="6"/>
      <c r="K275" s="6"/>
      <c r="L275" s="6"/>
      <c r="M275" s="8"/>
      <c r="N275" s="6"/>
      <c r="O275" s="9">
        <f>IF(AND(ISNUMBER(F275),ISNUMBER(G275)),IF(F275=0,"",G275/F275),"")</f>
      </c>
      <c r="P275" s="9">
        <f>IF(O275="","",SUM(O$2:O275))</f>
      </c>
      <c r="Q275" s="10">
        <f>IF(O275="","",IF(O275&lt;0,IF(ISNUMBER(Q274),Q274,0)+1,0))</f>
      </c>
    </row>
    <row r="276" spans="1:17" x14ac:dyDescent="0.25">
      <c r="A276" s="5"/>
      <c r="B276" s="6"/>
      <c r="C276" s="6"/>
      <c r="D276" s="6"/>
      <c r="E276" s="6"/>
      <c r="F276" s="7"/>
      <c r="G276" s="7"/>
      <c r="H276" s="6"/>
      <c r="I276" s="6"/>
      <c r="J276" s="6"/>
      <c r="K276" s="6"/>
      <c r="L276" s="6"/>
      <c r="M276" s="8"/>
      <c r="N276" s="6"/>
      <c r="O276" s="9">
        <f>IF(AND(ISNUMBER(F276),ISNUMBER(G276)),IF(F276=0,"",G276/F276),"")</f>
      </c>
      <c r="P276" s="9">
        <f>IF(O276="","",SUM(O$2:O276))</f>
      </c>
      <c r="Q276" s="10">
        <f>IF(O276="","",IF(O276&lt;0,IF(ISNUMBER(Q275),Q275,0)+1,0))</f>
      </c>
    </row>
    <row r="277" spans="1:17" x14ac:dyDescent="0.25">
      <c r="A277" s="5"/>
      <c r="B277" s="6"/>
      <c r="C277" s="6"/>
      <c r="D277" s="6"/>
      <c r="E277" s="6"/>
      <c r="F277" s="7"/>
      <c r="G277" s="7"/>
      <c r="H277" s="6"/>
      <c r="I277" s="6"/>
      <c r="J277" s="6"/>
      <c r="K277" s="6"/>
      <c r="L277" s="6"/>
      <c r="M277" s="8"/>
      <c r="N277" s="6"/>
      <c r="O277" s="9">
        <f>IF(AND(ISNUMBER(F277),ISNUMBER(G277)),IF(F277=0,"",G277/F277),"")</f>
      </c>
      <c r="P277" s="9">
        <f>IF(O277="","",SUM(O$2:O277))</f>
      </c>
      <c r="Q277" s="10">
        <f>IF(O277="","",IF(O277&lt;0,IF(ISNUMBER(Q276),Q276,0)+1,0))</f>
      </c>
    </row>
    <row r="278" spans="1:17" x14ac:dyDescent="0.25">
      <c r="A278" s="5"/>
      <c r="B278" s="6"/>
      <c r="C278" s="6"/>
      <c r="D278" s="6"/>
      <c r="E278" s="6"/>
      <c r="F278" s="7"/>
      <c r="G278" s="7"/>
      <c r="H278" s="6"/>
      <c r="I278" s="6"/>
      <c r="J278" s="6"/>
      <c r="K278" s="6"/>
      <c r="L278" s="6"/>
      <c r="M278" s="8"/>
      <c r="N278" s="6"/>
      <c r="O278" s="9">
        <f>IF(AND(ISNUMBER(F278),ISNUMBER(G278)),IF(F278=0,"",G278/F278),"")</f>
      </c>
      <c r="P278" s="9">
        <f>IF(O278="","",SUM(O$2:O278))</f>
      </c>
      <c r="Q278" s="10">
        <f>IF(O278="","",IF(O278&lt;0,IF(ISNUMBER(Q277),Q277,0)+1,0))</f>
      </c>
    </row>
    <row r="279" spans="1:17" x14ac:dyDescent="0.25">
      <c r="A279" s="5"/>
      <c r="B279" s="6"/>
      <c r="C279" s="6"/>
      <c r="D279" s="6"/>
      <c r="E279" s="6"/>
      <c r="F279" s="7"/>
      <c r="G279" s="7"/>
      <c r="H279" s="6"/>
      <c r="I279" s="6"/>
      <c r="J279" s="6"/>
      <c r="K279" s="6"/>
      <c r="L279" s="6"/>
      <c r="M279" s="8"/>
      <c r="N279" s="6"/>
      <c r="O279" s="9">
        <f>IF(AND(ISNUMBER(F279),ISNUMBER(G279)),IF(F279=0,"",G279/F279),"")</f>
      </c>
      <c r="P279" s="9">
        <f>IF(O279="","",SUM(O$2:O279))</f>
      </c>
      <c r="Q279" s="10">
        <f>IF(O279="","",IF(O279&lt;0,IF(ISNUMBER(Q278),Q278,0)+1,0))</f>
      </c>
    </row>
    <row r="280" spans="1:17" x14ac:dyDescent="0.25">
      <c r="A280" s="5"/>
      <c r="B280" s="6"/>
      <c r="C280" s="6"/>
      <c r="D280" s="6"/>
      <c r="E280" s="6"/>
      <c r="F280" s="7"/>
      <c r="G280" s="7"/>
      <c r="H280" s="6"/>
      <c r="I280" s="6"/>
      <c r="J280" s="6"/>
      <c r="K280" s="6"/>
      <c r="L280" s="6"/>
      <c r="M280" s="8"/>
      <c r="N280" s="6"/>
      <c r="O280" s="9">
        <f>IF(AND(ISNUMBER(F280),ISNUMBER(G280)),IF(F280=0,"",G280/F280),"")</f>
      </c>
      <c r="P280" s="9">
        <f>IF(O280="","",SUM(O$2:O280))</f>
      </c>
      <c r="Q280" s="10">
        <f>IF(O280="","",IF(O280&lt;0,IF(ISNUMBER(Q279),Q279,0)+1,0))</f>
      </c>
    </row>
    <row r="281" spans="1:17" x14ac:dyDescent="0.25">
      <c r="A281" s="5"/>
      <c r="B281" s="6"/>
      <c r="C281" s="6"/>
      <c r="D281" s="6"/>
      <c r="E281" s="6"/>
      <c r="F281" s="7"/>
      <c r="G281" s="7"/>
      <c r="H281" s="6"/>
      <c r="I281" s="6"/>
      <c r="J281" s="6"/>
      <c r="K281" s="6"/>
      <c r="L281" s="6"/>
      <c r="M281" s="8"/>
      <c r="N281" s="6"/>
      <c r="O281" s="9">
        <f>IF(AND(ISNUMBER(F281),ISNUMBER(G281)),IF(F281=0,"",G281/F281),"")</f>
      </c>
      <c r="P281" s="9">
        <f>IF(O281="","",SUM(O$2:O281))</f>
      </c>
      <c r="Q281" s="10">
        <f>IF(O281="","",IF(O281&lt;0,IF(ISNUMBER(Q280),Q280,0)+1,0))</f>
      </c>
    </row>
    <row r="282" spans="1:17" x14ac:dyDescent="0.25">
      <c r="A282" s="5"/>
      <c r="B282" s="6"/>
      <c r="C282" s="6"/>
      <c r="D282" s="6"/>
      <c r="E282" s="6"/>
      <c r="F282" s="7"/>
      <c r="G282" s="7"/>
      <c r="H282" s="6"/>
      <c r="I282" s="6"/>
      <c r="J282" s="6"/>
      <c r="K282" s="6"/>
      <c r="L282" s="6"/>
      <c r="M282" s="8"/>
      <c r="N282" s="6"/>
      <c r="O282" s="9">
        <f>IF(AND(ISNUMBER(F282),ISNUMBER(G282)),IF(F282=0,"",G282/F282),"")</f>
      </c>
      <c r="P282" s="9">
        <f>IF(O282="","",SUM(O$2:O282))</f>
      </c>
      <c r="Q282" s="10">
        <f>IF(O282="","",IF(O282&lt;0,IF(ISNUMBER(Q281),Q281,0)+1,0))</f>
      </c>
    </row>
    <row r="283" spans="1:17" x14ac:dyDescent="0.25">
      <c r="A283" s="5"/>
      <c r="B283" s="6"/>
      <c r="C283" s="6"/>
      <c r="D283" s="6"/>
      <c r="E283" s="6"/>
      <c r="F283" s="7"/>
      <c r="G283" s="7"/>
      <c r="H283" s="6"/>
      <c r="I283" s="6"/>
      <c r="J283" s="6"/>
      <c r="K283" s="6"/>
      <c r="L283" s="6"/>
      <c r="M283" s="8"/>
      <c r="N283" s="6"/>
      <c r="O283" s="9">
        <f>IF(AND(ISNUMBER(F283),ISNUMBER(G283)),IF(F283=0,"",G283/F283),"")</f>
      </c>
      <c r="P283" s="9">
        <f>IF(O283="","",SUM(O$2:O283))</f>
      </c>
      <c r="Q283" s="10">
        <f>IF(O283="","",IF(O283&lt;0,IF(ISNUMBER(Q282),Q282,0)+1,0))</f>
      </c>
    </row>
    <row r="284" spans="1:17" x14ac:dyDescent="0.25">
      <c r="A284" s="5"/>
      <c r="B284" s="6"/>
      <c r="C284" s="6"/>
      <c r="D284" s="6"/>
      <c r="E284" s="6"/>
      <c r="F284" s="7"/>
      <c r="G284" s="7"/>
      <c r="H284" s="6"/>
      <c r="I284" s="6"/>
      <c r="J284" s="6"/>
      <c r="K284" s="6"/>
      <c r="L284" s="6"/>
      <c r="M284" s="8"/>
      <c r="N284" s="6"/>
      <c r="O284" s="9">
        <f>IF(AND(ISNUMBER(F284),ISNUMBER(G284)),IF(F284=0,"",G284/F284),"")</f>
      </c>
      <c r="P284" s="9">
        <f>IF(O284="","",SUM(O$2:O284))</f>
      </c>
      <c r="Q284" s="10">
        <f>IF(O284="","",IF(O284&lt;0,IF(ISNUMBER(Q283),Q283,0)+1,0))</f>
      </c>
    </row>
    <row r="285" spans="1:17" x14ac:dyDescent="0.25">
      <c r="A285" s="5"/>
      <c r="B285" s="6"/>
      <c r="C285" s="6"/>
      <c r="D285" s="6"/>
      <c r="E285" s="6"/>
      <c r="F285" s="7"/>
      <c r="G285" s="7"/>
      <c r="H285" s="6"/>
      <c r="I285" s="6"/>
      <c r="J285" s="6"/>
      <c r="K285" s="6"/>
      <c r="L285" s="6"/>
      <c r="M285" s="8"/>
      <c r="N285" s="6"/>
      <c r="O285" s="9">
        <f>IF(AND(ISNUMBER(F285),ISNUMBER(G285)),IF(F285=0,"",G285/F285),"")</f>
      </c>
      <c r="P285" s="9">
        <f>IF(O285="","",SUM(O$2:O285))</f>
      </c>
      <c r="Q285" s="10">
        <f>IF(O285="","",IF(O285&lt;0,IF(ISNUMBER(Q284),Q284,0)+1,0))</f>
      </c>
    </row>
    <row r="286" spans="1:17" x14ac:dyDescent="0.25">
      <c r="A286" s="5"/>
      <c r="B286" s="6"/>
      <c r="C286" s="6"/>
      <c r="D286" s="6"/>
      <c r="E286" s="6"/>
      <c r="F286" s="7"/>
      <c r="G286" s="7"/>
      <c r="H286" s="6"/>
      <c r="I286" s="6"/>
      <c r="J286" s="6"/>
      <c r="K286" s="6"/>
      <c r="L286" s="6"/>
      <c r="M286" s="8"/>
      <c r="N286" s="6"/>
      <c r="O286" s="9">
        <f>IF(AND(ISNUMBER(F286),ISNUMBER(G286)),IF(F286=0,"",G286/F286),"")</f>
      </c>
      <c r="P286" s="9">
        <f>IF(O286="","",SUM(O$2:O286))</f>
      </c>
      <c r="Q286" s="10">
        <f>IF(O286="","",IF(O286&lt;0,IF(ISNUMBER(Q285),Q285,0)+1,0))</f>
      </c>
    </row>
    <row r="287" spans="1:17" x14ac:dyDescent="0.25">
      <c r="A287" s="5"/>
      <c r="B287" s="6"/>
      <c r="C287" s="6"/>
      <c r="D287" s="6"/>
      <c r="E287" s="6"/>
      <c r="F287" s="7"/>
      <c r="G287" s="7"/>
      <c r="H287" s="6"/>
      <c r="I287" s="6"/>
      <c r="J287" s="6"/>
      <c r="K287" s="6"/>
      <c r="L287" s="6"/>
      <c r="M287" s="8"/>
      <c r="N287" s="6"/>
      <c r="O287" s="9">
        <f>IF(AND(ISNUMBER(F287),ISNUMBER(G287)),IF(F287=0,"",G287/F287),"")</f>
      </c>
      <c r="P287" s="9">
        <f>IF(O287="","",SUM(O$2:O287))</f>
      </c>
      <c r="Q287" s="10">
        <f>IF(O287="","",IF(O287&lt;0,IF(ISNUMBER(Q286),Q286,0)+1,0))</f>
      </c>
    </row>
    <row r="288" spans="1:17" x14ac:dyDescent="0.25">
      <c r="A288" s="5"/>
      <c r="B288" s="6"/>
      <c r="C288" s="6"/>
      <c r="D288" s="6"/>
      <c r="E288" s="6"/>
      <c r="F288" s="7"/>
      <c r="G288" s="7"/>
      <c r="H288" s="6"/>
      <c r="I288" s="6"/>
      <c r="J288" s="6"/>
      <c r="K288" s="6"/>
      <c r="L288" s="6"/>
      <c r="M288" s="8"/>
      <c r="N288" s="6"/>
      <c r="O288" s="9">
        <f>IF(AND(ISNUMBER(F288),ISNUMBER(G288)),IF(F288=0,"",G288/F288),"")</f>
      </c>
      <c r="P288" s="9">
        <f>IF(O288="","",SUM(O$2:O288))</f>
      </c>
      <c r="Q288" s="10">
        <f>IF(O288="","",IF(O288&lt;0,IF(ISNUMBER(Q287),Q287,0)+1,0))</f>
      </c>
    </row>
    <row r="289" spans="1:17" x14ac:dyDescent="0.25">
      <c r="A289" s="5"/>
      <c r="B289" s="6"/>
      <c r="C289" s="6"/>
      <c r="D289" s="6"/>
      <c r="E289" s="6"/>
      <c r="F289" s="7"/>
      <c r="G289" s="7"/>
      <c r="H289" s="6"/>
      <c r="I289" s="6"/>
      <c r="J289" s="6"/>
      <c r="K289" s="6"/>
      <c r="L289" s="6"/>
      <c r="M289" s="8"/>
      <c r="N289" s="6"/>
      <c r="O289" s="9">
        <f>IF(AND(ISNUMBER(F289),ISNUMBER(G289)),IF(F289=0,"",G289/F289),"")</f>
      </c>
      <c r="P289" s="9">
        <f>IF(O289="","",SUM(O$2:O289))</f>
      </c>
      <c r="Q289" s="10">
        <f>IF(O289="","",IF(O289&lt;0,IF(ISNUMBER(Q288),Q288,0)+1,0))</f>
      </c>
    </row>
    <row r="290" spans="1:17" x14ac:dyDescent="0.25">
      <c r="A290" s="5"/>
      <c r="B290" s="6"/>
      <c r="C290" s="6"/>
      <c r="D290" s="6"/>
      <c r="E290" s="6"/>
      <c r="F290" s="7"/>
      <c r="G290" s="7"/>
      <c r="H290" s="6"/>
      <c r="I290" s="6"/>
      <c r="J290" s="6"/>
      <c r="K290" s="6"/>
      <c r="L290" s="6"/>
      <c r="M290" s="8"/>
      <c r="N290" s="6"/>
      <c r="O290" s="9">
        <f>IF(AND(ISNUMBER(F290),ISNUMBER(G290)),IF(F290=0,"",G290/F290),"")</f>
      </c>
      <c r="P290" s="9">
        <f>IF(O290="","",SUM(O$2:O290))</f>
      </c>
      <c r="Q290" s="10">
        <f>IF(O290="","",IF(O290&lt;0,IF(ISNUMBER(Q289),Q289,0)+1,0))</f>
      </c>
    </row>
    <row r="291" spans="1:17" x14ac:dyDescent="0.25">
      <c r="A291" s="5"/>
      <c r="B291" s="6"/>
      <c r="C291" s="6"/>
      <c r="D291" s="6"/>
      <c r="E291" s="6"/>
      <c r="F291" s="7"/>
      <c r="G291" s="7"/>
      <c r="H291" s="6"/>
      <c r="I291" s="6"/>
      <c r="J291" s="6"/>
      <c r="K291" s="6"/>
      <c r="L291" s="6"/>
      <c r="M291" s="8"/>
      <c r="N291" s="6"/>
      <c r="O291" s="9">
        <f>IF(AND(ISNUMBER(F291),ISNUMBER(G291)),IF(F291=0,"",G291/F291),"")</f>
      </c>
      <c r="P291" s="9">
        <f>IF(O291="","",SUM(O$2:O291))</f>
      </c>
      <c r="Q291" s="10">
        <f>IF(O291="","",IF(O291&lt;0,IF(ISNUMBER(Q290),Q290,0)+1,0))</f>
      </c>
    </row>
    <row r="292" spans="1:17" x14ac:dyDescent="0.25">
      <c r="A292" s="5"/>
      <c r="B292" s="6"/>
      <c r="C292" s="6"/>
      <c r="D292" s="6"/>
      <c r="E292" s="6"/>
      <c r="F292" s="7"/>
      <c r="G292" s="7"/>
      <c r="H292" s="6"/>
      <c r="I292" s="6"/>
      <c r="J292" s="6"/>
      <c r="K292" s="6"/>
      <c r="L292" s="6"/>
      <c r="M292" s="8"/>
      <c r="N292" s="6"/>
      <c r="O292" s="9">
        <f>IF(AND(ISNUMBER(F292),ISNUMBER(G292)),IF(F292=0,"",G292/F292),"")</f>
      </c>
      <c r="P292" s="9">
        <f>IF(O292="","",SUM(O$2:O292))</f>
      </c>
      <c r="Q292" s="10">
        <f>IF(O292="","",IF(O292&lt;0,IF(ISNUMBER(Q291),Q291,0)+1,0))</f>
      </c>
    </row>
    <row r="293" spans="1:17" x14ac:dyDescent="0.25">
      <c r="A293" s="5"/>
      <c r="B293" s="6"/>
      <c r="C293" s="6"/>
      <c r="D293" s="6"/>
      <c r="E293" s="6"/>
      <c r="F293" s="7"/>
      <c r="G293" s="7"/>
      <c r="H293" s="6"/>
      <c r="I293" s="6"/>
      <c r="J293" s="6"/>
      <c r="K293" s="6"/>
      <c r="L293" s="6"/>
      <c r="M293" s="8"/>
      <c r="N293" s="6"/>
      <c r="O293" s="9">
        <f>IF(AND(ISNUMBER(F293),ISNUMBER(G293)),IF(F293=0,"",G293/F293),"")</f>
      </c>
      <c r="P293" s="9">
        <f>IF(O293="","",SUM(O$2:O293))</f>
      </c>
      <c r="Q293" s="10">
        <f>IF(O293="","",IF(O293&lt;0,IF(ISNUMBER(Q292),Q292,0)+1,0))</f>
      </c>
    </row>
    <row r="294" spans="1:17" x14ac:dyDescent="0.25">
      <c r="A294" s="5"/>
      <c r="B294" s="6"/>
      <c r="C294" s="6"/>
      <c r="D294" s="6"/>
      <c r="E294" s="6"/>
      <c r="F294" s="7"/>
      <c r="G294" s="7"/>
      <c r="H294" s="6"/>
      <c r="I294" s="6"/>
      <c r="J294" s="6"/>
      <c r="K294" s="6"/>
      <c r="L294" s="6"/>
      <c r="M294" s="8"/>
      <c r="N294" s="6"/>
      <c r="O294" s="9">
        <f>IF(AND(ISNUMBER(F294),ISNUMBER(G294)),IF(F294=0,"",G294/F294),"")</f>
      </c>
      <c r="P294" s="9">
        <f>IF(O294="","",SUM(O$2:O294))</f>
      </c>
      <c r="Q294" s="10">
        <f>IF(O294="","",IF(O294&lt;0,IF(ISNUMBER(Q293),Q293,0)+1,0))</f>
      </c>
    </row>
    <row r="295" spans="1:17" x14ac:dyDescent="0.25">
      <c r="A295" s="5"/>
      <c r="B295" s="6"/>
      <c r="C295" s="6"/>
      <c r="D295" s="6"/>
      <c r="E295" s="6"/>
      <c r="F295" s="7"/>
      <c r="G295" s="7"/>
      <c r="H295" s="6"/>
      <c r="I295" s="6"/>
      <c r="J295" s="6"/>
      <c r="K295" s="6"/>
      <c r="L295" s="6"/>
      <c r="M295" s="8"/>
      <c r="N295" s="6"/>
      <c r="O295" s="9">
        <f>IF(AND(ISNUMBER(F295),ISNUMBER(G295)),IF(F295=0,"",G295/F295),"")</f>
      </c>
      <c r="P295" s="9">
        <f>IF(O295="","",SUM(O$2:O295))</f>
      </c>
      <c r="Q295" s="10">
        <f>IF(O295="","",IF(O295&lt;0,IF(ISNUMBER(Q294),Q294,0)+1,0))</f>
      </c>
    </row>
    <row r="296" spans="1:17" x14ac:dyDescent="0.25">
      <c r="A296" s="5"/>
      <c r="B296" s="6"/>
      <c r="C296" s="6"/>
      <c r="D296" s="6"/>
      <c r="E296" s="6"/>
      <c r="F296" s="7"/>
      <c r="G296" s="7"/>
      <c r="H296" s="6"/>
      <c r="I296" s="6"/>
      <c r="J296" s="6"/>
      <c r="K296" s="6"/>
      <c r="L296" s="6"/>
      <c r="M296" s="8"/>
      <c r="N296" s="6"/>
      <c r="O296" s="9">
        <f>IF(AND(ISNUMBER(F296),ISNUMBER(G296)),IF(F296=0,"",G296/F296),"")</f>
      </c>
      <c r="P296" s="9">
        <f>IF(O296="","",SUM(O$2:O296))</f>
      </c>
      <c r="Q296" s="10">
        <f>IF(O296="","",IF(O296&lt;0,IF(ISNUMBER(Q295),Q295,0)+1,0))</f>
      </c>
    </row>
    <row r="297" spans="1:17" x14ac:dyDescent="0.25">
      <c r="A297" s="5"/>
      <c r="B297" s="6"/>
      <c r="C297" s="6"/>
      <c r="D297" s="6"/>
      <c r="E297" s="6"/>
      <c r="F297" s="7"/>
      <c r="G297" s="7"/>
      <c r="H297" s="6"/>
      <c r="I297" s="6"/>
      <c r="J297" s="6"/>
      <c r="K297" s="6"/>
      <c r="L297" s="6"/>
      <c r="M297" s="8"/>
      <c r="N297" s="6"/>
      <c r="O297" s="9">
        <f>IF(AND(ISNUMBER(F297),ISNUMBER(G297)),IF(F297=0,"",G297/F297),"")</f>
      </c>
      <c r="P297" s="9">
        <f>IF(O297="","",SUM(O$2:O297))</f>
      </c>
      <c r="Q297" s="10">
        <f>IF(O297="","",IF(O297&lt;0,IF(ISNUMBER(Q296),Q296,0)+1,0))</f>
      </c>
    </row>
    <row r="298" spans="1:17" x14ac:dyDescent="0.25">
      <c r="A298" s="5"/>
      <c r="B298" s="6"/>
      <c r="C298" s="6"/>
      <c r="D298" s="6"/>
      <c r="E298" s="6"/>
      <c r="F298" s="7"/>
      <c r="G298" s="7"/>
      <c r="H298" s="6"/>
      <c r="I298" s="6"/>
      <c r="J298" s="6"/>
      <c r="K298" s="6"/>
      <c r="L298" s="6"/>
      <c r="M298" s="8"/>
      <c r="N298" s="6"/>
      <c r="O298" s="9">
        <f>IF(AND(ISNUMBER(F298),ISNUMBER(G298)),IF(F298=0,"",G298/F298),"")</f>
      </c>
      <c r="P298" s="9">
        <f>IF(O298="","",SUM(O$2:O298))</f>
      </c>
      <c r="Q298" s="10">
        <f>IF(O298="","",IF(O298&lt;0,IF(ISNUMBER(Q297),Q297,0)+1,0))</f>
      </c>
    </row>
    <row r="299" spans="1:17" x14ac:dyDescent="0.25">
      <c r="A299" s="5"/>
      <c r="B299" s="6"/>
      <c r="C299" s="6"/>
      <c r="D299" s="6"/>
      <c r="E299" s="6"/>
      <c r="F299" s="7"/>
      <c r="G299" s="7"/>
      <c r="H299" s="6"/>
      <c r="I299" s="6"/>
      <c r="J299" s="6"/>
      <c r="K299" s="6"/>
      <c r="L299" s="6"/>
      <c r="M299" s="8"/>
      <c r="N299" s="6"/>
      <c r="O299" s="9">
        <f>IF(AND(ISNUMBER(F299),ISNUMBER(G299)),IF(F299=0,"",G299/F299),"")</f>
      </c>
      <c r="P299" s="9">
        <f>IF(O299="","",SUM(O$2:O299))</f>
      </c>
      <c r="Q299" s="10">
        <f>IF(O299="","",IF(O299&lt;0,IF(ISNUMBER(Q298),Q298,0)+1,0))</f>
      </c>
    </row>
    <row r="300" spans="1:17" x14ac:dyDescent="0.25">
      <c r="A300" s="5"/>
      <c r="B300" s="6"/>
      <c r="C300" s="6"/>
      <c r="D300" s="6"/>
      <c r="E300" s="6"/>
      <c r="F300" s="7"/>
      <c r="G300" s="7"/>
      <c r="H300" s="6"/>
      <c r="I300" s="6"/>
      <c r="J300" s="6"/>
      <c r="K300" s="6"/>
      <c r="L300" s="6"/>
      <c r="M300" s="8"/>
      <c r="N300" s="6"/>
      <c r="O300" s="9">
        <f>IF(AND(ISNUMBER(F300),ISNUMBER(G300)),IF(F300=0,"",G300/F300),"")</f>
      </c>
      <c r="P300" s="9">
        <f>IF(O300="","",SUM(O$2:O300))</f>
      </c>
      <c r="Q300" s="10">
        <f>IF(O300="","",IF(O300&lt;0,IF(ISNUMBER(Q299),Q299,0)+1,0))</f>
      </c>
    </row>
    <row r="301" spans="1:17" x14ac:dyDescent="0.25">
      <c r="A301" s="5"/>
      <c r="B301" s="6"/>
      <c r="C301" s="6"/>
      <c r="D301" s="6"/>
      <c r="E301" s="6"/>
      <c r="F301" s="7"/>
      <c r="G301" s="7"/>
      <c r="H301" s="6"/>
      <c r="I301" s="6"/>
      <c r="J301" s="6"/>
      <c r="K301" s="6"/>
      <c r="L301" s="6"/>
      <c r="M301" s="8"/>
      <c r="N301" s="6"/>
      <c r="O301" s="9">
        <f>IF(AND(ISNUMBER(F301),ISNUMBER(G301)),IF(F301=0,"",G301/F301),"")</f>
      </c>
      <c r="P301" s="9">
        <f>IF(O301="","",SUM(O$2:O301))</f>
      </c>
      <c r="Q301" s="10">
        <f>IF(O301="","",IF(O301&lt;0,IF(ISNUMBER(Q300),Q300,0)+1,0))</f>
      </c>
    </row>
    <row r="302" spans="1:17" x14ac:dyDescent="0.25">
      <c r="A302" s="5"/>
      <c r="B302" s="6"/>
      <c r="C302" s="6"/>
      <c r="D302" s="6"/>
      <c r="E302" s="6"/>
      <c r="F302" s="7"/>
      <c r="G302" s="7"/>
      <c r="H302" s="6"/>
      <c r="I302" s="6"/>
      <c r="J302" s="6"/>
      <c r="K302" s="6"/>
      <c r="L302" s="6"/>
      <c r="M302" s="8"/>
      <c r="N302" s="6"/>
      <c r="O302" s="9">
        <f>IF(AND(ISNUMBER(F302),ISNUMBER(G302)),IF(F302=0,"",G302/F302),"")</f>
      </c>
      <c r="P302" s="9">
        <f>IF(O302="","",SUM(O$2:O302))</f>
      </c>
      <c r="Q302" s="10">
        <f>IF(O302="","",IF(O302&lt;0,IF(ISNUMBER(Q301),Q301,0)+1,0))</f>
      </c>
    </row>
    <row r="303" spans="1:17" x14ac:dyDescent="0.25">
      <c r="A303" s="5"/>
      <c r="B303" s="6"/>
      <c r="C303" s="6"/>
      <c r="D303" s="6"/>
      <c r="E303" s="6"/>
      <c r="F303" s="7"/>
      <c r="G303" s="7"/>
      <c r="H303" s="6"/>
      <c r="I303" s="6"/>
      <c r="J303" s="6"/>
      <c r="K303" s="6"/>
      <c r="L303" s="6"/>
      <c r="M303" s="8"/>
      <c r="N303" s="6"/>
      <c r="O303" s="9">
        <f>IF(AND(ISNUMBER(F303),ISNUMBER(G303)),IF(F303=0,"",G303/F303),"")</f>
      </c>
      <c r="P303" s="9">
        <f>IF(O303="","",SUM(O$2:O303))</f>
      </c>
      <c r="Q303" s="10">
        <f>IF(O303="","",IF(O303&lt;0,IF(ISNUMBER(Q302),Q302,0)+1,0))</f>
      </c>
    </row>
    <row r="304" spans="1:17" x14ac:dyDescent="0.25">
      <c r="A304" s="5"/>
      <c r="B304" s="6"/>
      <c r="C304" s="6"/>
      <c r="D304" s="6"/>
      <c r="E304" s="6"/>
      <c r="F304" s="7"/>
      <c r="G304" s="7"/>
      <c r="H304" s="6"/>
      <c r="I304" s="6"/>
      <c r="J304" s="6"/>
      <c r="K304" s="6"/>
      <c r="L304" s="6"/>
      <c r="M304" s="8"/>
      <c r="N304" s="6"/>
      <c r="O304" s="9">
        <f>IF(AND(ISNUMBER(F304),ISNUMBER(G304)),IF(F304=0,"",G304/F304),"")</f>
      </c>
      <c r="P304" s="9">
        <f>IF(O304="","",SUM(O$2:O304))</f>
      </c>
      <c r="Q304" s="10">
        <f>IF(O304="","",IF(O304&lt;0,IF(ISNUMBER(Q303),Q303,0)+1,0))</f>
      </c>
    </row>
    <row r="305" spans="1:17" x14ac:dyDescent="0.25">
      <c r="A305" s="5"/>
      <c r="B305" s="6"/>
      <c r="C305" s="6"/>
      <c r="D305" s="6"/>
      <c r="E305" s="6"/>
      <c r="F305" s="7"/>
      <c r="G305" s="7"/>
      <c r="H305" s="6"/>
      <c r="I305" s="6"/>
      <c r="J305" s="6"/>
      <c r="K305" s="6"/>
      <c r="L305" s="6"/>
      <c r="M305" s="8"/>
      <c r="N305" s="6"/>
      <c r="O305" s="9">
        <f>IF(AND(ISNUMBER(F305),ISNUMBER(G305)),IF(F305=0,"",G305/F305),"")</f>
      </c>
      <c r="P305" s="9">
        <f>IF(O305="","",SUM(O$2:O305))</f>
      </c>
      <c r="Q305" s="10">
        <f>IF(O305="","",IF(O305&lt;0,IF(ISNUMBER(Q304),Q304,0)+1,0))</f>
      </c>
    </row>
    <row r="306" spans="1:17" x14ac:dyDescent="0.25">
      <c r="A306" s="5"/>
      <c r="B306" s="6"/>
      <c r="C306" s="6"/>
      <c r="D306" s="6"/>
      <c r="E306" s="6"/>
      <c r="F306" s="7"/>
      <c r="G306" s="7"/>
      <c r="H306" s="6"/>
      <c r="I306" s="6"/>
      <c r="J306" s="6"/>
      <c r="K306" s="6"/>
      <c r="L306" s="6"/>
      <c r="M306" s="8"/>
      <c r="N306" s="6"/>
      <c r="O306" s="9">
        <f>IF(AND(ISNUMBER(F306),ISNUMBER(G306)),IF(F306=0,"",G306/F306),"")</f>
      </c>
      <c r="P306" s="9">
        <f>IF(O306="","",SUM(O$2:O306))</f>
      </c>
      <c r="Q306" s="10">
        <f>IF(O306="","",IF(O306&lt;0,IF(ISNUMBER(Q305),Q305,0)+1,0))</f>
      </c>
    </row>
    <row r="307" spans="1:17" x14ac:dyDescent="0.25">
      <c r="A307" s="5"/>
      <c r="B307" s="6"/>
      <c r="C307" s="6"/>
      <c r="D307" s="6"/>
      <c r="E307" s="6"/>
      <c r="F307" s="7"/>
      <c r="G307" s="7"/>
      <c r="H307" s="6"/>
      <c r="I307" s="6"/>
      <c r="J307" s="6"/>
      <c r="K307" s="6"/>
      <c r="L307" s="6"/>
      <c r="M307" s="8"/>
      <c r="N307" s="6"/>
      <c r="O307" s="9">
        <f>IF(AND(ISNUMBER(F307),ISNUMBER(G307)),IF(F307=0,"",G307/F307),"")</f>
      </c>
      <c r="P307" s="9">
        <f>IF(O307="","",SUM(O$2:O307))</f>
      </c>
      <c r="Q307" s="10">
        <f>IF(O307="","",IF(O307&lt;0,IF(ISNUMBER(Q306),Q306,0)+1,0))</f>
      </c>
    </row>
    <row r="308" spans="1:17" x14ac:dyDescent="0.25">
      <c r="A308" s="5"/>
      <c r="B308" s="6"/>
      <c r="C308" s="6"/>
      <c r="D308" s="6"/>
      <c r="E308" s="6"/>
      <c r="F308" s="7"/>
      <c r="G308" s="7"/>
      <c r="H308" s="6"/>
      <c r="I308" s="6"/>
      <c r="J308" s="6"/>
      <c r="K308" s="6"/>
      <c r="L308" s="6"/>
      <c r="M308" s="8"/>
      <c r="N308" s="6"/>
      <c r="O308" s="9">
        <f>IF(AND(ISNUMBER(F308),ISNUMBER(G308)),IF(F308=0,"",G308/F308),"")</f>
      </c>
      <c r="P308" s="9">
        <f>IF(O308="","",SUM(O$2:O308))</f>
      </c>
      <c r="Q308" s="10">
        <f>IF(O308="","",IF(O308&lt;0,IF(ISNUMBER(Q307),Q307,0)+1,0))</f>
      </c>
    </row>
    <row r="309" spans="1:17" x14ac:dyDescent="0.25">
      <c r="A309" s="5"/>
      <c r="B309" s="6"/>
      <c r="C309" s="6"/>
      <c r="D309" s="6"/>
      <c r="E309" s="6"/>
      <c r="F309" s="7"/>
      <c r="G309" s="7"/>
      <c r="H309" s="6"/>
      <c r="I309" s="6"/>
      <c r="J309" s="6"/>
      <c r="K309" s="6"/>
      <c r="L309" s="6"/>
      <c r="M309" s="8"/>
      <c r="N309" s="6"/>
      <c r="O309" s="9">
        <f>IF(AND(ISNUMBER(F309),ISNUMBER(G309)),IF(F309=0,"",G309/F309),"")</f>
      </c>
      <c r="P309" s="9">
        <f>IF(O309="","",SUM(O$2:O309))</f>
      </c>
      <c r="Q309" s="10">
        <f>IF(O309="","",IF(O309&lt;0,IF(ISNUMBER(Q308),Q308,0)+1,0))</f>
      </c>
    </row>
    <row r="310" spans="1:17" x14ac:dyDescent="0.25">
      <c r="A310" s="5"/>
      <c r="B310" s="6"/>
      <c r="C310" s="6"/>
      <c r="D310" s="6"/>
      <c r="E310" s="6"/>
      <c r="F310" s="7"/>
      <c r="G310" s="7"/>
      <c r="H310" s="6"/>
      <c r="I310" s="6"/>
      <c r="J310" s="6"/>
      <c r="K310" s="6"/>
      <c r="L310" s="6"/>
      <c r="M310" s="8"/>
      <c r="N310" s="6"/>
      <c r="O310" s="9">
        <f>IF(AND(ISNUMBER(F310),ISNUMBER(G310)),IF(F310=0,"",G310/F310),"")</f>
      </c>
      <c r="P310" s="9">
        <f>IF(O310="","",SUM(O$2:O310))</f>
      </c>
      <c r="Q310" s="10">
        <f>IF(O310="","",IF(O310&lt;0,IF(ISNUMBER(Q309),Q309,0)+1,0))</f>
      </c>
    </row>
    <row r="311" spans="1:17" x14ac:dyDescent="0.25">
      <c r="A311" s="5"/>
      <c r="B311" s="6"/>
      <c r="C311" s="6"/>
      <c r="D311" s="6"/>
      <c r="E311" s="6"/>
      <c r="F311" s="7"/>
      <c r="G311" s="7"/>
      <c r="H311" s="6"/>
      <c r="I311" s="6"/>
      <c r="J311" s="6"/>
      <c r="K311" s="6"/>
      <c r="L311" s="6"/>
      <c r="M311" s="8"/>
      <c r="N311" s="6"/>
      <c r="O311" s="9">
        <f>IF(AND(ISNUMBER(F311),ISNUMBER(G311)),IF(F311=0,"",G311/F311),"")</f>
      </c>
      <c r="P311" s="9">
        <f>IF(O311="","",SUM(O$2:O311))</f>
      </c>
      <c r="Q311" s="10">
        <f>IF(O311="","",IF(O311&lt;0,IF(ISNUMBER(Q310),Q310,0)+1,0))</f>
      </c>
    </row>
    <row r="312" spans="1:17" x14ac:dyDescent="0.25">
      <c r="A312" s="5"/>
      <c r="B312" s="6"/>
      <c r="C312" s="6"/>
      <c r="D312" s="6"/>
      <c r="E312" s="6"/>
      <c r="F312" s="7"/>
      <c r="G312" s="7"/>
      <c r="H312" s="6"/>
      <c r="I312" s="6"/>
      <c r="J312" s="6"/>
      <c r="K312" s="6"/>
      <c r="L312" s="6"/>
      <c r="M312" s="8"/>
      <c r="N312" s="6"/>
      <c r="O312" s="9">
        <f>IF(AND(ISNUMBER(F312),ISNUMBER(G312)),IF(F312=0,"",G312/F312),"")</f>
      </c>
      <c r="P312" s="9">
        <f>IF(O312="","",SUM(O$2:O312))</f>
      </c>
      <c r="Q312" s="10">
        <f>IF(O312="","",IF(O312&lt;0,IF(ISNUMBER(Q311),Q311,0)+1,0))</f>
      </c>
    </row>
    <row r="313" spans="1:17" x14ac:dyDescent="0.25">
      <c r="A313" s="5"/>
      <c r="B313" s="6"/>
      <c r="C313" s="6"/>
      <c r="D313" s="6"/>
      <c r="E313" s="6"/>
      <c r="F313" s="7"/>
      <c r="G313" s="7"/>
      <c r="H313" s="6"/>
      <c r="I313" s="6"/>
      <c r="J313" s="6"/>
      <c r="K313" s="6"/>
      <c r="L313" s="6"/>
      <c r="M313" s="8"/>
      <c r="N313" s="6"/>
      <c r="O313" s="9">
        <f>IF(AND(ISNUMBER(F313),ISNUMBER(G313)),IF(F313=0,"",G313/F313),"")</f>
      </c>
      <c r="P313" s="9">
        <f>IF(O313="","",SUM(O$2:O313))</f>
      </c>
      <c r="Q313" s="10">
        <f>IF(O313="","",IF(O313&lt;0,IF(ISNUMBER(Q312),Q312,0)+1,0))</f>
      </c>
    </row>
    <row r="314" spans="1:17" x14ac:dyDescent="0.25">
      <c r="A314" s="5"/>
      <c r="B314" s="6"/>
      <c r="C314" s="6"/>
      <c r="D314" s="6"/>
      <c r="E314" s="6"/>
      <c r="F314" s="7"/>
      <c r="G314" s="7"/>
      <c r="H314" s="6"/>
      <c r="I314" s="6"/>
      <c r="J314" s="6"/>
      <c r="K314" s="6"/>
      <c r="L314" s="6"/>
      <c r="M314" s="8"/>
      <c r="N314" s="6"/>
      <c r="O314" s="9">
        <f>IF(AND(ISNUMBER(F314),ISNUMBER(G314)),IF(F314=0,"",G314/F314),"")</f>
      </c>
      <c r="P314" s="9">
        <f>IF(O314="","",SUM(O$2:O314))</f>
      </c>
      <c r="Q314" s="10">
        <f>IF(O314="","",IF(O314&lt;0,IF(ISNUMBER(Q313),Q313,0)+1,0))</f>
      </c>
    </row>
    <row r="315" spans="1:17" x14ac:dyDescent="0.25">
      <c r="A315" s="5"/>
      <c r="B315" s="6"/>
      <c r="C315" s="6"/>
      <c r="D315" s="6"/>
      <c r="E315" s="6"/>
      <c r="F315" s="7"/>
      <c r="G315" s="7"/>
      <c r="H315" s="6"/>
      <c r="I315" s="6"/>
      <c r="J315" s="6"/>
      <c r="K315" s="6"/>
      <c r="L315" s="6"/>
      <c r="M315" s="8"/>
      <c r="N315" s="6"/>
      <c r="O315" s="9">
        <f>IF(AND(ISNUMBER(F315),ISNUMBER(G315)),IF(F315=0,"",G315/F315),"")</f>
      </c>
      <c r="P315" s="9">
        <f>IF(O315="","",SUM(O$2:O315))</f>
      </c>
      <c r="Q315" s="10">
        <f>IF(O315="","",IF(O315&lt;0,IF(ISNUMBER(Q314),Q314,0)+1,0))</f>
      </c>
    </row>
    <row r="316" spans="1:17" x14ac:dyDescent="0.25">
      <c r="A316" s="5"/>
      <c r="B316" s="6"/>
      <c r="C316" s="6"/>
      <c r="D316" s="6"/>
      <c r="E316" s="6"/>
      <c r="F316" s="7"/>
      <c r="G316" s="7"/>
      <c r="H316" s="6"/>
      <c r="I316" s="6"/>
      <c r="J316" s="6"/>
      <c r="K316" s="6"/>
      <c r="L316" s="6"/>
      <c r="M316" s="8"/>
      <c r="N316" s="6"/>
      <c r="O316" s="9">
        <f>IF(AND(ISNUMBER(F316),ISNUMBER(G316)),IF(F316=0,"",G316/F316),"")</f>
      </c>
      <c r="P316" s="9">
        <f>IF(O316="","",SUM(O$2:O316))</f>
      </c>
      <c r="Q316" s="10">
        <f>IF(O316="","",IF(O316&lt;0,IF(ISNUMBER(Q315),Q315,0)+1,0))</f>
      </c>
    </row>
    <row r="317" spans="1:17" x14ac:dyDescent="0.25">
      <c r="A317" s="5"/>
      <c r="B317" s="6"/>
      <c r="C317" s="6"/>
      <c r="D317" s="6"/>
      <c r="E317" s="6"/>
      <c r="F317" s="7"/>
      <c r="G317" s="7"/>
      <c r="H317" s="6"/>
      <c r="I317" s="6"/>
      <c r="J317" s="6"/>
      <c r="K317" s="6"/>
      <c r="L317" s="6"/>
      <c r="M317" s="8"/>
      <c r="N317" s="6"/>
      <c r="O317" s="9">
        <f>IF(AND(ISNUMBER(F317),ISNUMBER(G317)),IF(F317=0,"",G317/F317),"")</f>
      </c>
      <c r="P317" s="9">
        <f>IF(O317="","",SUM(O$2:O317))</f>
      </c>
      <c r="Q317" s="10">
        <f>IF(O317="","",IF(O317&lt;0,IF(ISNUMBER(Q316),Q316,0)+1,0))</f>
      </c>
    </row>
    <row r="318" spans="1:17" x14ac:dyDescent="0.25">
      <c r="A318" s="5"/>
      <c r="B318" s="6"/>
      <c r="C318" s="6"/>
      <c r="D318" s="6"/>
      <c r="E318" s="6"/>
      <c r="F318" s="7"/>
      <c r="G318" s="7"/>
      <c r="H318" s="6"/>
      <c r="I318" s="6"/>
      <c r="J318" s="6"/>
      <c r="K318" s="6"/>
      <c r="L318" s="6"/>
      <c r="M318" s="8"/>
      <c r="N318" s="6"/>
      <c r="O318" s="9">
        <f>IF(AND(ISNUMBER(F318),ISNUMBER(G318)),IF(F318=0,"",G318/F318),"")</f>
      </c>
      <c r="P318" s="9">
        <f>IF(O318="","",SUM(O$2:O318))</f>
      </c>
      <c r="Q318" s="10">
        <f>IF(O318="","",IF(O318&lt;0,IF(ISNUMBER(Q317),Q317,0)+1,0))</f>
      </c>
    </row>
    <row r="319" spans="1:17" x14ac:dyDescent="0.25">
      <c r="A319" s="5"/>
      <c r="B319" s="6"/>
      <c r="C319" s="6"/>
      <c r="D319" s="6"/>
      <c r="E319" s="6"/>
      <c r="F319" s="7"/>
      <c r="G319" s="7"/>
      <c r="H319" s="6"/>
      <c r="I319" s="6"/>
      <c r="J319" s="6"/>
      <c r="K319" s="6"/>
      <c r="L319" s="6"/>
      <c r="M319" s="8"/>
      <c r="N319" s="6"/>
      <c r="O319" s="9">
        <f>IF(AND(ISNUMBER(F319),ISNUMBER(G319)),IF(F319=0,"",G319/F319),"")</f>
      </c>
      <c r="P319" s="9">
        <f>IF(O319="","",SUM(O$2:O319))</f>
      </c>
      <c r="Q319" s="10">
        <f>IF(O319="","",IF(O319&lt;0,IF(ISNUMBER(Q318),Q318,0)+1,0))</f>
      </c>
    </row>
    <row r="320" spans="1:17" x14ac:dyDescent="0.25">
      <c r="A320" s="5"/>
      <c r="B320" s="6"/>
      <c r="C320" s="6"/>
      <c r="D320" s="6"/>
      <c r="E320" s="6"/>
      <c r="F320" s="7"/>
      <c r="G320" s="7"/>
      <c r="H320" s="6"/>
      <c r="I320" s="6"/>
      <c r="J320" s="6"/>
      <c r="K320" s="6"/>
      <c r="L320" s="6"/>
      <c r="M320" s="8"/>
      <c r="N320" s="6"/>
      <c r="O320" s="9">
        <f>IF(AND(ISNUMBER(F320),ISNUMBER(G320)),IF(F320=0,"",G320/F320),"")</f>
      </c>
      <c r="P320" s="9">
        <f>IF(O320="","",SUM(O$2:O320))</f>
      </c>
      <c r="Q320" s="10">
        <f>IF(O320="","",IF(O320&lt;0,IF(ISNUMBER(Q319),Q319,0)+1,0))</f>
      </c>
    </row>
    <row r="321" spans="1:17" x14ac:dyDescent="0.25">
      <c r="A321" s="5"/>
      <c r="B321" s="6"/>
      <c r="C321" s="6"/>
      <c r="D321" s="6"/>
      <c r="E321" s="6"/>
      <c r="F321" s="7"/>
      <c r="G321" s="7"/>
      <c r="H321" s="6"/>
      <c r="I321" s="6"/>
      <c r="J321" s="6"/>
      <c r="K321" s="6"/>
      <c r="L321" s="6"/>
      <c r="M321" s="8"/>
      <c r="N321" s="6"/>
      <c r="O321" s="9">
        <f>IF(AND(ISNUMBER(F321),ISNUMBER(G321)),IF(F321=0,"",G321/F321),"")</f>
      </c>
      <c r="P321" s="9">
        <f>IF(O321="","",SUM(O$2:O321))</f>
      </c>
      <c r="Q321" s="10">
        <f>IF(O321="","",IF(O321&lt;0,IF(ISNUMBER(Q320),Q320,0)+1,0))</f>
      </c>
    </row>
    <row r="322" spans="1:17" x14ac:dyDescent="0.25">
      <c r="A322" s="5"/>
      <c r="B322" s="6"/>
      <c r="C322" s="6"/>
      <c r="D322" s="6"/>
      <c r="E322" s="6"/>
      <c r="F322" s="7"/>
      <c r="G322" s="7"/>
      <c r="H322" s="6"/>
      <c r="I322" s="6"/>
      <c r="J322" s="6"/>
      <c r="K322" s="6"/>
      <c r="L322" s="6"/>
      <c r="M322" s="8"/>
      <c r="N322" s="6"/>
      <c r="O322" s="9">
        <f>IF(AND(ISNUMBER(F322),ISNUMBER(G322)),IF(F322=0,"",G322/F322),"")</f>
      </c>
      <c r="P322" s="9">
        <f>IF(O322="","",SUM(O$2:O322))</f>
      </c>
      <c r="Q322" s="10">
        <f>IF(O322="","",IF(O322&lt;0,IF(ISNUMBER(Q321),Q321,0)+1,0))</f>
      </c>
    </row>
    <row r="323" spans="1:17" x14ac:dyDescent="0.25">
      <c r="A323" s="5"/>
      <c r="B323" s="6"/>
      <c r="C323" s="6"/>
      <c r="D323" s="6"/>
      <c r="E323" s="6"/>
      <c r="F323" s="7"/>
      <c r="G323" s="7"/>
      <c r="H323" s="6"/>
      <c r="I323" s="6"/>
      <c r="J323" s="6"/>
      <c r="K323" s="6"/>
      <c r="L323" s="6"/>
      <c r="M323" s="8"/>
      <c r="N323" s="6"/>
      <c r="O323" s="9">
        <f>IF(AND(ISNUMBER(F323),ISNUMBER(G323)),IF(F323=0,"",G323/F323),"")</f>
      </c>
      <c r="P323" s="9">
        <f>IF(O323="","",SUM(O$2:O323))</f>
      </c>
      <c r="Q323" s="10">
        <f>IF(O323="","",IF(O323&lt;0,IF(ISNUMBER(Q322),Q322,0)+1,0))</f>
      </c>
    </row>
    <row r="324" spans="1:17" x14ac:dyDescent="0.25">
      <c r="A324" s="5"/>
      <c r="B324" s="6"/>
      <c r="C324" s="6"/>
      <c r="D324" s="6"/>
      <c r="E324" s="6"/>
      <c r="F324" s="7"/>
      <c r="G324" s="7"/>
      <c r="H324" s="6"/>
      <c r="I324" s="6"/>
      <c r="J324" s="6"/>
      <c r="K324" s="6"/>
      <c r="L324" s="6"/>
      <c r="M324" s="8"/>
      <c r="N324" s="6"/>
      <c r="O324" s="9">
        <f>IF(AND(ISNUMBER(F324),ISNUMBER(G324)),IF(F324=0,"",G324/F324),"")</f>
      </c>
      <c r="P324" s="9">
        <f>IF(O324="","",SUM(O$2:O324))</f>
      </c>
      <c r="Q324" s="10">
        <f>IF(O324="","",IF(O324&lt;0,IF(ISNUMBER(Q323),Q323,0)+1,0))</f>
      </c>
    </row>
    <row r="325" spans="1:17" x14ac:dyDescent="0.25">
      <c r="A325" s="5"/>
      <c r="B325" s="6"/>
      <c r="C325" s="6"/>
      <c r="D325" s="6"/>
      <c r="E325" s="6"/>
      <c r="F325" s="7"/>
      <c r="G325" s="7"/>
      <c r="H325" s="6"/>
      <c r="I325" s="6"/>
      <c r="J325" s="6"/>
      <c r="K325" s="6"/>
      <c r="L325" s="6"/>
      <c r="M325" s="8"/>
      <c r="N325" s="6"/>
      <c r="O325" s="9">
        <f>IF(AND(ISNUMBER(F325),ISNUMBER(G325)),IF(F325=0,"",G325/F325),"")</f>
      </c>
      <c r="P325" s="9">
        <f>IF(O325="","",SUM(O$2:O325))</f>
      </c>
      <c r="Q325" s="10">
        <f>IF(O325="","",IF(O325&lt;0,IF(ISNUMBER(Q324),Q324,0)+1,0))</f>
      </c>
    </row>
    <row r="326" spans="1:17" x14ac:dyDescent="0.25">
      <c r="A326" s="5"/>
      <c r="B326" s="6"/>
      <c r="C326" s="6"/>
      <c r="D326" s="6"/>
      <c r="E326" s="6"/>
      <c r="F326" s="7"/>
      <c r="G326" s="7"/>
      <c r="H326" s="6"/>
      <c r="I326" s="6"/>
      <c r="J326" s="6"/>
      <c r="K326" s="6"/>
      <c r="L326" s="6"/>
      <c r="M326" s="8"/>
      <c r="N326" s="6"/>
      <c r="O326" s="9">
        <f>IF(AND(ISNUMBER(F326),ISNUMBER(G326)),IF(F326=0,"",G326/F326),"")</f>
      </c>
      <c r="P326" s="9">
        <f>IF(O326="","",SUM(O$2:O326))</f>
      </c>
      <c r="Q326" s="10">
        <f>IF(O326="","",IF(O326&lt;0,IF(ISNUMBER(Q325),Q325,0)+1,0))</f>
      </c>
    </row>
    <row r="327" spans="1:17" x14ac:dyDescent="0.25">
      <c r="A327" s="5"/>
      <c r="B327" s="6"/>
      <c r="C327" s="6"/>
      <c r="D327" s="6"/>
      <c r="E327" s="6"/>
      <c r="F327" s="7"/>
      <c r="G327" s="7"/>
      <c r="H327" s="6"/>
      <c r="I327" s="6"/>
      <c r="J327" s="6"/>
      <c r="K327" s="6"/>
      <c r="L327" s="6"/>
      <c r="M327" s="8"/>
      <c r="N327" s="6"/>
      <c r="O327" s="9">
        <f>IF(AND(ISNUMBER(F327),ISNUMBER(G327)),IF(F327=0,"",G327/F327),"")</f>
      </c>
      <c r="P327" s="9">
        <f>IF(O327="","",SUM(O$2:O327))</f>
      </c>
      <c r="Q327" s="10">
        <f>IF(O327="","",IF(O327&lt;0,IF(ISNUMBER(Q326),Q326,0)+1,0))</f>
      </c>
    </row>
    <row r="328" spans="1:17" x14ac:dyDescent="0.25">
      <c r="A328" s="5"/>
      <c r="B328" s="6"/>
      <c r="C328" s="6"/>
      <c r="D328" s="6"/>
      <c r="E328" s="6"/>
      <c r="F328" s="7"/>
      <c r="G328" s="7"/>
      <c r="H328" s="6"/>
      <c r="I328" s="6"/>
      <c r="J328" s="6"/>
      <c r="K328" s="6"/>
      <c r="L328" s="6"/>
      <c r="M328" s="8"/>
      <c r="N328" s="6"/>
      <c r="O328" s="9">
        <f>IF(AND(ISNUMBER(F328),ISNUMBER(G328)),IF(F328=0,"",G328/F328),"")</f>
      </c>
      <c r="P328" s="9">
        <f>IF(O328="","",SUM(O$2:O328))</f>
      </c>
      <c r="Q328" s="10">
        <f>IF(O328="","",IF(O328&lt;0,IF(ISNUMBER(Q327),Q327,0)+1,0))</f>
      </c>
    </row>
    <row r="329" spans="1:17" x14ac:dyDescent="0.25">
      <c r="A329" s="5"/>
      <c r="B329" s="6"/>
      <c r="C329" s="6"/>
      <c r="D329" s="6"/>
      <c r="E329" s="6"/>
      <c r="F329" s="7"/>
      <c r="G329" s="7"/>
      <c r="H329" s="6"/>
      <c r="I329" s="6"/>
      <c r="J329" s="6"/>
      <c r="K329" s="6"/>
      <c r="L329" s="6"/>
      <c r="M329" s="8"/>
      <c r="N329" s="6"/>
      <c r="O329" s="9">
        <f>IF(AND(ISNUMBER(F329),ISNUMBER(G329)),IF(F329=0,"",G329/F329),"")</f>
      </c>
      <c r="P329" s="9">
        <f>IF(O329="","",SUM(O$2:O329))</f>
      </c>
      <c r="Q329" s="10">
        <f>IF(O329="","",IF(O329&lt;0,IF(ISNUMBER(Q328),Q328,0)+1,0))</f>
      </c>
    </row>
    <row r="330" spans="1:17" x14ac:dyDescent="0.25">
      <c r="A330" s="5"/>
      <c r="B330" s="6"/>
      <c r="C330" s="6"/>
      <c r="D330" s="6"/>
      <c r="E330" s="6"/>
      <c r="F330" s="7"/>
      <c r="G330" s="7"/>
      <c r="H330" s="6"/>
      <c r="I330" s="6"/>
      <c r="J330" s="6"/>
      <c r="K330" s="6"/>
      <c r="L330" s="6"/>
      <c r="M330" s="8"/>
      <c r="N330" s="6"/>
      <c r="O330" s="9">
        <f>IF(AND(ISNUMBER(F330),ISNUMBER(G330)),IF(F330=0,"",G330/F330),"")</f>
      </c>
      <c r="P330" s="9">
        <f>IF(O330="","",SUM(O$2:O330))</f>
      </c>
      <c r="Q330" s="10">
        <f>IF(O330="","",IF(O330&lt;0,IF(ISNUMBER(Q329),Q329,0)+1,0))</f>
      </c>
    </row>
    <row r="331" spans="1:17" x14ac:dyDescent="0.25">
      <c r="A331" s="5"/>
      <c r="B331" s="6"/>
      <c r="C331" s="6"/>
      <c r="D331" s="6"/>
      <c r="E331" s="6"/>
      <c r="F331" s="7"/>
      <c r="G331" s="7"/>
      <c r="H331" s="6"/>
      <c r="I331" s="6"/>
      <c r="J331" s="6"/>
      <c r="K331" s="6"/>
      <c r="L331" s="6"/>
      <c r="M331" s="8"/>
      <c r="N331" s="6"/>
      <c r="O331" s="9">
        <f>IF(AND(ISNUMBER(F331),ISNUMBER(G331)),IF(F331=0,"",G331/F331),"")</f>
      </c>
      <c r="P331" s="9">
        <f>IF(O331="","",SUM(O$2:O331))</f>
      </c>
      <c r="Q331" s="10">
        <f>IF(O331="","",IF(O331&lt;0,IF(ISNUMBER(Q330),Q330,0)+1,0))</f>
      </c>
    </row>
    <row r="332" spans="1:17" x14ac:dyDescent="0.25">
      <c r="A332" s="5"/>
      <c r="B332" s="6"/>
      <c r="C332" s="6"/>
      <c r="D332" s="6"/>
      <c r="E332" s="6"/>
      <c r="F332" s="7"/>
      <c r="G332" s="7"/>
      <c r="H332" s="6"/>
      <c r="I332" s="6"/>
      <c r="J332" s="6"/>
      <c r="K332" s="6"/>
      <c r="L332" s="6"/>
      <c r="M332" s="8"/>
      <c r="N332" s="6"/>
      <c r="O332" s="9">
        <f>IF(AND(ISNUMBER(F332),ISNUMBER(G332)),IF(F332=0,"",G332/F332),"")</f>
      </c>
      <c r="P332" s="9">
        <f>IF(O332="","",SUM(O$2:O332))</f>
      </c>
      <c r="Q332" s="10">
        <f>IF(O332="","",IF(O332&lt;0,IF(ISNUMBER(Q331),Q331,0)+1,0))</f>
      </c>
    </row>
    <row r="333" spans="1:17" x14ac:dyDescent="0.25">
      <c r="A333" s="5"/>
      <c r="B333" s="6"/>
      <c r="C333" s="6"/>
      <c r="D333" s="6"/>
      <c r="E333" s="6"/>
      <c r="F333" s="7"/>
      <c r="G333" s="7"/>
      <c r="H333" s="6"/>
      <c r="I333" s="6"/>
      <c r="J333" s="6"/>
      <c r="K333" s="6"/>
      <c r="L333" s="6"/>
      <c r="M333" s="8"/>
      <c r="N333" s="6"/>
      <c r="O333" s="9">
        <f>IF(AND(ISNUMBER(F333),ISNUMBER(G333)),IF(F333=0,"",G333/F333),"")</f>
      </c>
      <c r="P333" s="9">
        <f>IF(O333="","",SUM(O$2:O333))</f>
      </c>
      <c r="Q333" s="10">
        <f>IF(O333="","",IF(O333&lt;0,IF(ISNUMBER(Q332),Q332,0)+1,0))</f>
      </c>
    </row>
    <row r="334" spans="1:17" x14ac:dyDescent="0.25">
      <c r="A334" s="5"/>
      <c r="B334" s="6"/>
      <c r="C334" s="6"/>
      <c r="D334" s="6"/>
      <c r="E334" s="6"/>
      <c r="F334" s="7"/>
      <c r="G334" s="7"/>
      <c r="H334" s="6"/>
      <c r="I334" s="6"/>
      <c r="J334" s="6"/>
      <c r="K334" s="6"/>
      <c r="L334" s="6"/>
      <c r="M334" s="8"/>
      <c r="N334" s="6"/>
      <c r="O334" s="9">
        <f>IF(AND(ISNUMBER(F334),ISNUMBER(G334)),IF(F334=0,"",G334/F334),"")</f>
      </c>
      <c r="P334" s="9">
        <f>IF(O334="","",SUM(O$2:O334))</f>
      </c>
      <c r="Q334" s="10">
        <f>IF(O334="","",IF(O334&lt;0,IF(ISNUMBER(Q333),Q333,0)+1,0))</f>
      </c>
    </row>
    <row r="335" spans="1:17" x14ac:dyDescent="0.25">
      <c r="A335" s="5"/>
      <c r="B335" s="6"/>
      <c r="C335" s="6"/>
      <c r="D335" s="6"/>
      <c r="E335" s="6"/>
      <c r="F335" s="7"/>
      <c r="G335" s="7"/>
      <c r="H335" s="6"/>
      <c r="I335" s="6"/>
      <c r="J335" s="6"/>
      <c r="K335" s="6"/>
      <c r="L335" s="6"/>
      <c r="M335" s="8"/>
      <c r="N335" s="6"/>
      <c r="O335" s="9">
        <f>IF(AND(ISNUMBER(F335),ISNUMBER(G335)),IF(F335=0,"",G335/F335),"")</f>
      </c>
      <c r="P335" s="9">
        <f>IF(O335="","",SUM(O$2:O335))</f>
      </c>
      <c r="Q335" s="10">
        <f>IF(O335="","",IF(O335&lt;0,IF(ISNUMBER(Q334),Q334,0)+1,0))</f>
      </c>
    </row>
    <row r="336" spans="1:17" x14ac:dyDescent="0.25">
      <c r="A336" s="5"/>
      <c r="B336" s="6"/>
      <c r="C336" s="6"/>
      <c r="D336" s="6"/>
      <c r="E336" s="6"/>
      <c r="F336" s="7"/>
      <c r="G336" s="7"/>
      <c r="H336" s="6"/>
      <c r="I336" s="6"/>
      <c r="J336" s="6"/>
      <c r="K336" s="6"/>
      <c r="L336" s="6"/>
      <c r="M336" s="8"/>
      <c r="N336" s="6"/>
      <c r="O336" s="9">
        <f>IF(AND(ISNUMBER(F336),ISNUMBER(G336)),IF(F336=0,"",G336/F336),"")</f>
      </c>
      <c r="P336" s="9">
        <f>IF(O336="","",SUM(O$2:O336))</f>
      </c>
      <c r="Q336" s="10">
        <f>IF(O336="","",IF(O336&lt;0,IF(ISNUMBER(Q335),Q335,0)+1,0))</f>
      </c>
    </row>
    <row r="337" spans="1:17" x14ac:dyDescent="0.25">
      <c r="A337" s="5"/>
      <c r="B337" s="6"/>
      <c r="C337" s="6"/>
      <c r="D337" s="6"/>
      <c r="E337" s="6"/>
      <c r="F337" s="7"/>
      <c r="G337" s="7"/>
      <c r="H337" s="6"/>
      <c r="I337" s="6"/>
      <c r="J337" s="6"/>
      <c r="K337" s="6"/>
      <c r="L337" s="6"/>
      <c r="M337" s="8"/>
      <c r="N337" s="6"/>
      <c r="O337" s="9">
        <f>IF(AND(ISNUMBER(F337),ISNUMBER(G337)),IF(F337=0,"",G337/F337),"")</f>
      </c>
      <c r="P337" s="9">
        <f>IF(O337="","",SUM(O$2:O337))</f>
      </c>
      <c r="Q337" s="10">
        <f>IF(O337="","",IF(O337&lt;0,IF(ISNUMBER(Q336),Q336,0)+1,0))</f>
      </c>
    </row>
    <row r="338" spans="1:17" x14ac:dyDescent="0.25">
      <c r="A338" s="5"/>
      <c r="B338" s="6"/>
      <c r="C338" s="6"/>
      <c r="D338" s="6"/>
      <c r="E338" s="6"/>
      <c r="F338" s="7"/>
      <c r="G338" s="7"/>
      <c r="H338" s="6"/>
      <c r="I338" s="6"/>
      <c r="J338" s="6"/>
      <c r="K338" s="6"/>
      <c r="L338" s="6"/>
      <c r="M338" s="8"/>
      <c r="N338" s="6"/>
      <c r="O338" s="9">
        <f>IF(AND(ISNUMBER(F338),ISNUMBER(G338)),IF(F338=0,"",G338/F338),"")</f>
      </c>
      <c r="P338" s="9">
        <f>IF(O338="","",SUM(O$2:O338))</f>
      </c>
      <c r="Q338" s="10">
        <f>IF(O338="","",IF(O338&lt;0,IF(ISNUMBER(Q337),Q337,0)+1,0))</f>
      </c>
    </row>
    <row r="339" spans="1:17" x14ac:dyDescent="0.25">
      <c r="A339" s="5"/>
      <c r="B339" s="6"/>
      <c r="C339" s="6"/>
      <c r="D339" s="6"/>
      <c r="E339" s="6"/>
      <c r="F339" s="7"/>
      <c r="G339" s="7"/>
      <c r="H339" s="6"/>
      <c r="I339" s="6"/>
      <c r="J339" s="6"/>
      <c r="K339" s="6"/>
      <c r="L339" s="6"/>
      <c r="M339" s="8"/>
      <c r="N339" s="6"/>
      <c r="O339" s="9">
        <f>IF(AND(ISNUMBER(F339),ISNUMBER(G339)),IF(F339=0,"",G339/F339),"")</f>
      </c>
      <c r="P339" s="9">
        <f>IF(O339="","",SUM(O$2:O339))</f>
      </c>
      <c r="Q339" s="10">
        <f>IF(O339="","",IF(O339&lt;0,IF(ISNUMBER(Q338),Q338,0)+1,0))</f>
      </c>
    </row>
    <row r="340" spans="1:17" x14ac:dyDescent="0.25">
      <c r="A340" s="5"/>
      <c r="B340" s="6"/>
      <c r="C340" s="6"/>
      <c r="D340" s="6"/>
      <c r="E340" s="6"/>
      <c r="F340" s="7"/>
      <c r="G340" s="7"/>
      <c r="H340" s="6"/>
      <c r="I340" s="6"/>
      <c r="J340" s="6"/>
      <c r="K340" s="6"/>
      <c r="L340" s="6"/>
      <c r="M340" s="8"/>
      <c r="N340" s="6"/>
      <c r="O340" s="9">
        <f>IF(AND(ISNUMBER(F340),ISNUMBER(G340)),IF(F340=0,"",G340/F340),"")</f>
      </c>
      <c r="P340" s="9">
        <f>IF(O340="","",SUM(O$2:O340))</f>
      </c>
      <c r="Q340" s="10">
        <f>IF(O340="","",IF(O340&lt;0,IF(ISNUMBER(Q339),Q339,0)+1,0))</f>
      </c>
    </row>
    <row r="341" spans="1:17" x14ac:dyDescent="0.25">
      <c r="A341" s="5"/>
      <c r="B341" s="6"/>
      <c r="C341" s="6"/>
      <c r="D341" s="6"/>
      <c r="E341" s="6"/>
      <c r="F341" s="7"/>
      <c r="G341" s="7"/>
      <c r="H341" s="6"/>
      <c r="I341" s="6"/>
      <c r="J341" s="6"/>
      <c r="K341" s="6"/>
      <c r="L341" s="6"/>
      <c r="M341" s="8"/>
      <c r="N341" s="6"/>
      <c r="O341" s="9">
        <f>IF(AND(ISNUMBER(F341),ISNUMBER(G341)),IF(F341=0,"",G341/F341),"")</f>
      </c>
      <c r="P341" s="9">
        <f>IF(O341="","",SUM(O$2:O341))</f>
      </c>
      <c r="Q341" s="10">
        <f>IF(O341="","",IF(O341&lt;0,IF(ISNUMBER(Q340),Q340,0)+1,0))</f>
      </c>
    </row>
    <row r="342" spans="1:17" x14ac:dyDescent="0.25">
      <c r="A342" s="5"/>
      <c r="B342" s="6"/>
      <c r="C342" s="6"/>
      <c r="D342" s="6"/>
      <c r="E342" s="6"/>
      <c r="F342" s="7"/>
      <c r="G342" s="7"/>
      <c r="H342" s="6"/>
      <c r="I342" s="6"/>
      <c r="J342" s="6"/>
      <c r="K342" s="6"/>
      <c r="L342" s="6"/>
      <c r="M342" s="8"/>
      <c r="N342" s="6"/>
      <c r="O342" s="9">
        <f>IF(AND(ISNUMBER(F342),ISNUMBER(G342)),IF(F342=0,"",G342/F342),"")</f>
      </c>
      <c r="P342" s="9">
        <f>IF(O342="","",SUM(O$2:O342))</f>
      </c>
      <c r="Q342" s="10">
        <f>IF(O342="","",IF(O342&lt;0,IF(ISNUMBER(Q341),Q341,0)+1,0))</f>
      </c>
    </row>
    <row r="343" spans="1:17" x14ac:dyDescent="0.25">
      <c r="A343" s="5"/>
      <c r="B343" s="6"/>
      <c r="C343" s="6"/>
      <c r="D343" s="6"/>
      <c r="E343" s="6"/>
      <c r="F343" s="7"/>
      <c r="G343" s="7"/>
      <c r="H343" s="6"/>
      <c r="I343" s="6"/>
      <c r="J343" s="6"/>
      <c r="K343" s="6"/>
      <c r="L343" s="6"/>
      <c r="M343" s="8"/>
      <c r="N343" s="6"/>
      <c r="O343" s="9">
        <f>IF(AND(ISNUMBER(F343),ISNUMBER(G343)),IF(F343=0,"",G343/F343),"")</f>
      </c>
      <c r="P343" s="9">
        <f>IF(O343="","",SUM(O$2:O343))</f>
      </c>
      <c r="Q343" s="10">
        <f>IF(O343="","",IF(O343&lt;0,IF(ISNUMBER(Q342),Q342,0)+1,0))</f>
      </c>
    </row>
    <row r="344" spans="1:17" x14ac:dyDescent="0.25">
      <c r="A344" s="5"/>
      <c r="B344" s="6"/>
      <c r="C344" s="6"/>
      <c r="D344" s="6"/>
      <c r="E344" s="6"/>
      <c r="F344" s="7"/>
      <c r="G344" s="7"/>
      <c r="H344" s="6"/>
      <c r="I344" s="6"/>
      <c r="J344" s="6"/>
      <c r="K344" s="6"/>
      <c r="L344" s="6"/>
      <c r="M344" s="8"/>
      <c r="N344" s="6"/>
      <c r="O344" s="9">
        <f>IF(AND(ISNUMBER(F344),ISNUMBER(G344)),IF(F344=0,"",G344/F344),"")</f>
      </c>
      <c r="P344" s="9">
        <f>IF(O344="","",SUM(O$2:O344))</f>
      </c>
      <c r="Q344" s="10">
        <f>IF(O344="","",IF(O344&lt;0,IF(ISNUMBER(Q343),Q343,0)+1,0))</f>
      </c>
    </row>
    <row r="345" spans="1:17" x14ac:dyDescent="0.25">
      <c r="A345" s="5"/>
      <c r="B345" s="6"/>
      <c r="C345" s="6"/>
      <c r="D345" s="6"/>
      <c r="E345" s="6"/>
      <c r="F345" s="7"/>
      <c r="G345" s="7"/>
      <c r="H345" s="6"/>
      <c r="I345" s="6"/>
      <c r="J345" s="6"/>
      <c r="K345" s="6"/>
      <c r="L345" s="6"/>
      <c r="M345" s="8"/>
      <c r="N345" s="6"/>
      <c r="O345" s="9">
        <f>IF(AND(ISNUMBER(F345),ISNUMBER(G345)),IF(F345=0,"",G345/F345),"")</f>
      </c>
      <c r="P345" s="9">
        <f>IF(O345="","",SUM(O$2:O345))</f>
      </c>
      <c r="Q345" s="10">
        <f>IF(O345="","",IF(O345&lt;0,IF(ISNUMBER(Q344),Q344,0)+1,0))</f>
      </c>
    </row>
    <row r="346" spans="1:17" x14ac:dyDescent="0.25">
      <c r="A346" s="5"/>
      <c r="B346" s="6"/>
      <c r="C346" s="6"/>
      <c r="D346" s="6"/>
      <c r="E346" s="6"/>
      <c r="F346" s="7"/>
      <c r="G346" s="7"/>
      <c r="H346" s="6"/>
      <c r="I346" s="6"/>
      <c r="J346" s="6"/>
      <c r="K346" s="6"/>
      <c r="L346" s="6"/>
      <c r="M346" s="8"/>
      <c r="N346" s="6"/>
      <c r="O346" s="9">
        <f>IF(AND(ISNUMBER(F346),ISNUMBER(G346)),IF(F346=0,"",G346/F346),"")</f>
      </c>
      <c r="P346" s="9">
        <f>IF(O346="","",SUM(O$2:O346))</f>
      </c>
      <c r="Q346" s="10">
        <f>IF(O346="","",IF(O346&lt;0,IF(ISNUMBER(Q345),Q345,0)+1,0))</f>
      </c>
    </row>
    <row r="347" spans="1:17" x14ac:dyDescent="0.25">
      <c r="A347" s="5"/>
      <c r="B347" s="6"/>
      <c r="C347" s="6"/>
      <c r="D347" s="6"/>
      <c r="E347" s="6"/>
      <c r="F347" s="7"/>
      <c r="G347" s="7"/>
      <c r="H347" s="6"/>
      <c r="I347" s="6"/>
      <c r="J347" s="6"/>
      <c r="K347" s="6"/>
      <c r="L347" s="6"/>
      <c r="M347" s="8"/>
      <c r="N347" s="6"/>
      <c r="O347" s="9">
        <f>IF(AND(ISNUMBER(F347),ISNUMBER(G347)),IF(F347=0,"",G347/F347),"")</f>
      </c>
      <c r="P347" s="9">
        <f>IF(O347="","",SUM(O$2:O347))</f>
      </c>
      <c r="Q347" s="10">
        <f>IF(O347="","",IF(O347&lt;0,IF(ISNUMBER(Q346),Q346,0)+1,0))</f>
      </c>
    </row>
    <row r="348" spans="1:17" x14ac:dyDescent="0.25">
      <c r="A348" s="5"/>
      <c r="B348" s="6"/>
      <c r="C348" s="6"/>
      <c r="D348" s="6"/>
      <c r="E348" s="6"/>
      <c r="F348" s="7"/>
      <c r="G348" s="7"/>
      <c r="H348" s="6"/>
      <c r="I348" s="6"/>
      <c r="J348" s="6"/>
      <c r="K348" s="6"/>
      <c r="L348" s="6"/>
      <c r="M348" s="8"/>
      <c r="N348" s="6"/>
      <c r="O348" s="9">
        <f>IF(AND(ISNUMBER(F348),ISNUMBER(G348)),IF(F348=0,"",G348/F348),"")</f>
      </c>
      <c r="P348" s="9">
        <f>IF(O348="","",SUM(O$2:O348))</f>
      </c>
      <c r="Q348" s="10">
        <f>IF(O348="","",IF(O348&lt;0,IF(ISNUMBER(Q347),Q347,0)+1,0))</f>
      </c>
    </row>
    <row r="349" spans="1:17" x14ac:dyDescent="0.25">
      <c r="A349" s="5"/>
      <c r="B349" s="6"/>
      <c r="C349" s="6"/>
      <c r="D349" s="6"/>
      <c r="E349" s="6"/>
      <c r="F349" s="7"/>
      <c r="G349" s="7"/>
      <c r="H349" s="6"/>
      <c r="I349" s="6"/>
      <c r="J349" s="6"/>
      <c r="K349" s="6"/>
      <c r="L349" s="6"/>
      <c r="M349" s="8"/>
      <c r="N349" s="6"/>
      <c r="O349" s="9">
        <f>IF(AND(ISNUMBER(F349),ISNUMBER(G349)),IF(F349=0,"",G349/F349),"")</f>
      </c>
      <c r="P349" s="9">
        <f>IF(O349="","",SUM(O$2:O349))</f>
      </c>
      <c r="Q349" s="10">
        <f>IF(O349="","",IF(O349&lt;0,IF(ISNUMBER(Q348),Q348,0)+1,0))</f>
      </c>
    </row>
    <row r="350" spans="1:17" x14ac:dyDescent="0.25">
      <c r="A350" s="5"/>
      <c r="B350" s="6"/>
      <c r="C350" s="6"/>
      <c r="D350" s="6"/>
      <c r="E350" s="6"/>
      <c r="F350" s="7"/>
      <c r="G350" s="7"/>
      <c r="H350" s="6"/>
      <c r="I350" s="6"/>
      <c r="J350" s="6"/>
      <c r="K350" s="6"/>
      <c r="L350" s="6"/>
      <c r="M350" s="8"/>
      <c r="N350" s="6"/>
      <c r="O350" s="9">
        <f>IF(AND(ISNUMBER(F350),ISNUMBER(G350)),IF(F350=0,"",G350/F350),"")</f>
      </c>
      <c r="P350" s="9">
        <f>IF(O350="","",SUM(O$2:O350))</f>
      </c>
      <c r="Q350" s="10">
        <f>IF(O350="","",IF(O350&lt;0,IF(ISNUMBER(Q349),Q349,0)+1,0))</f>
      </c>
    </row>
    <row r="351" spans="1:17" x14ac:dyDescent="0.25">
      <c r="A351" s="5"/>
      <c r="B351" s="6"/>
      <c r="C351" s="6"/>
      <c r="D351" s="6"/>
      <c r="E351" s="6"/>
      <c r="F351" s="7"/>
      <c r="G351" s="7"/>
      <c r="H351" s="6"/>
      <c r="I351" s="6"/>
      <c r="J351" s="6"/>
      <c r="K351" s="6"/>
      <c r="L351" s="6"/>
      <c r="M351" s="8"/>
      <c r="N351" s="6"/>
      <c r="O351" s="9">
        <f>IF(AND(ISNUMBER(F351),ISNUMBER(G351)),IF(F351=0,"",G351/F351),"")</f>
      </c>
      <c r="P351" s="9">
        <f>IF(O351="","",SUM(O$2:O351))</f>
      </c>
      <c r="Q351" s="10">
        <f>IF(O351="","",IF(O351&lt;0,IF(ISNUMBER(Q350),Q350,0)+1,0))</f>
      </c>
    </row>
    <row r="352" spans="1:17" x14ac:dyDescent="0.25">
      <c r="A352" s="5"/>
      <c r="B352" s="6"/>
      <c r="C352" s="6"/>
      <c r="D352" s="6"/>
      <c r="E352" s="6"/>
      <c r="F352" s="7"/>
      <c r="G352" s="7"/>
      <c r="H352" s="6"/>
      <c r="I352" s="6"/>
      <c r="J352" s="6"/>
      <c r="K352" s="6"/>
      <c r="L352" s="6"/>
      <c r="M352" s="8"/>
      <c r="N352" s="6"/>
      <c r="O352" s="9">
        <f>IF(AND(ISNUMBER(F352),ISNUMBER(G352)),IF(F352=0,"",G352/F352),"")</f>
      </c>
      <c r="P352" s="9">
        <f>IF(O352="","",SUM(O$2:O352))</f>
      </c>
      <c r="Q352" s="10">
        <f>IF(O352="","",IF(O352&lt;0,IF(ISNUMBER(Q351),Q351,0)+1,0))</f>
      </c>
    </row>
    <row r="353" spans="1:17" x14ac:dyDescent="0.25">
      <c r="A353" s="5"/>
      <c r="B353" s="6"/>
      <c r="C353" s="6"/>
      <c r="D353" s="6"/>
      <c r="E353" s="6"/>
      <c r="F353" s="7"/>
      <c r="G353" s="7"/>
      <c r="H353" s="6"/>
      <c r="I353" s="6"/>
      <c r="J353" s="6"/>
      <c r="K353" s="6"/>
      <c r="L353" s="6"/>
      <c r="M353" s="8"/>
      <c r="N353" s="6"/>
      <c r="O353" s="9">
        <f>IF(AND(ISNUMBER(F353),ISNUMBER(G353)),IF(F353=0,"",G353/F353),"")</f>
      </c>
      <c r="P353" s="9">
        <f>IF(O353="","",SUM(O$2:O353))</f>
      </c>
      <c r="Q353" s="10">
        <f>IF(O353="","",IF(O353&lt;0,IF(ISNUMBER(Q352),Q352,0)+1,0))</f>
      </c>
    </row>
    <row r="354" spans="1:17" x14ac:dyDescent="0.25">
      <c r="A354" s="5"/>
      <c r="B354" s="6"/>
      <c r="C354" s="6"/>
      <c r="D354" s="6"/>
      <c r="E354" s="6"/>
      <c r="F354" s="7"/>
      <c r="G354" s="7"/>
      <c r="H354" s="6"/>
      <c r="I354" s="6"/>
      <c r="J354" s="6"/>
      <c r="K354" s="6"/>
      <c r="L354" s="6"/>
      <c r="M354" s="8"/>
      <c r="N354" s="6"/>
      <c r="O354" s="9">
        <f>IF(AND(ISNUMBER(F354),ISNUMBER(G354)),IF(F354=0,"",G354/F354),"")</f>
      </c>
      <c r="P354" s="9">
        <f>IF(O354="","",SUM(O$2:O354))</f>
      </c>
      <c r="Q354" s="10">
        <f>IF(O354="","",IF(O354&lt;0,IF(ISNUMBER(Q353),Q353,0)+1,0))</f>
      </c>
    </row>
    <row r="355" spans="1:17" x14ac:dyDescent="0.25">
      <c r="A355" s="5"/>
      <c r="B355" s="6"/>
      <c r="C355" s="6"/>
      <c r="D355" s="6"/>
      <c r="E355" s="6"/>
      <c r="F355" s="7"/>
      <c r="G355" s="7"/>
      <c r="H355" s="6"/>
      <c r="I355" s="6"/>
      <c r="J355" s="6"/>
      <c r="K355" s="6"/>
      <c r="L355" s="6"/>
      <c r="M355" s="8"/>
      <c r="N355" s="6"/>
      <c r="O355" s="9">
        <f>IF(AND(ISNUMBER(F355),ISNUMBER(G355)),IF(F355=0,"",G355/F355),"")</f>
      </c>
      <c r="P355" s="9">
        <f>IF(O355="","",SUM(O$2:O355))</f>
      </c>
      <c r="Q355" s="10">
        <f>IF(O355="","",IF(O355&lt;0,IF(ISNUMBER(Q354),Q354,0)+1,0))</f>
      </c>
    </row>
    <row r="356" spans="1:17" x14ac:dyDescent="0.25">
      <c r="A356" s="5"/>
      <c r="B356" s="6"/>
      <c r="C356" s="6"/>
      <c r="D356" s="6"/>
      <c r="E356" s="6"/>
      <c r="F356" s="7"/>
      <c r="G356" s="7"/>
      <c r="H356" s="6"/>
      <c r="I356" s="6"/>
      <c r="J356" s="6"/>
      <c r="K356" s="6"/>
      <c r="L356" s="6"/>
      <c r="M356" s="8"/>
      <c r="N356" s="6"/>
      <c r="O356" s="9">
        <f>IF(AND(ISNUMBER(F356),ISNUMBER(G356)),IF(F356=0,"",G356/F356),"")</f>
      </c>
      <c r="P356" s="9">
        <f>IF(O356="","",SUM(O$2:O356))</f>
      </c>
      <c r="Q356" s="10">
        <f>IF(O356="","",IF(O356&lt;0,IF(ISNUMBER(Q355),Q355,0)+1,0))</f>
      </c>
    </row>
    <row r="357" spans="1:17" x14ac:dyDescent="0.25">
      <c r="A357" s="5"/>
      <c r="B357" s="6"/>
      <c r="C357" s="6"/>
      <c r="D357" s="6"/>
      <c r="E357" s="6"/>
      <c r="F357" s="7"/>
      <c r="G357" s="7"/>
      <c r="H357" s="6"/>
      <c r="I357" s="6"/>
      <c r="J357" s="6"/>
      <c r="K357" s="6"/>
      <c r="L357" s="6"/>
      <c r="M357" s="8"/>
      <c r="N357" s="6"/>
      <c r="O357" s="9">
        <f>IF(AND(ISNUMBER(F357),ISNUMBER(G357)),IF(F357=0,"",G357/F357),"")</f>
      </c>
      <c r="P357" s="9">
        <f>IF(O357="","",SUM(O$2:O357))</f>
      </c>
      <c r="Q357" s="10">
        <f>IF(O357="","",IF(O357&lt;0,IF(ISNUMBER(Q356),Q356,0)+1,0))</f>
      </c>
    </row>
    <row r="358" spans="1:17" x14ac:dyDescent="0.25">
      <c r="A358" s="5"/>
      <c r="B358" s="6"/>
      <c r="C358" s="6"/>
      <c r="D358" s="6"/>
      <c r="E358" s="6"/>
      <c r="F358" s="7"/>
      <c r="G358" s="7"/>
      <c r="H358" s="6"/>
      <c r="I358" s="6"/>
      <c r="J358" s="6"/>
      <c r="K358" s="6"/>
      <c r="L358" s="6"/>
      <c r="M358" s="8"/>
      <c r="N358" s="6"/>
      <c r="O358" s="9">
        <f>IF(AND(ISNUMBER(F358),ISNUMBER(G358)),IF(F358=0,"",G358/F358),"")</f>
      </c>
      <c r="P358" s="9">
        <f>IF(O358="","",SUM(O$2:O358))</f>
      </c>
      <c r="Q358" s="10">
        <f>IF(O358="","",IF(O358&lt;0,IF(ISNUMBER(Q357),Q357,0)+1,0))</f>
      </c>
    </row>
    <row r="359" spans="1:17" x14ac:dyDescent="0.25">
      <c r="A359" s="5"/>
      <c r="B359" s="6"/>
      <c r="C359" s="6"/>
      <c r="D359" s="6"/>
      <c r="E359" s="6"/>
      <c r="F359" s="7"/>
      <c r="G359" s="7"/>
      <c r="H359" s="6"/>
      <c r="I359" s="6"/>
      <c r="J359" s="6"/>
      <c r="K359" s="6"/>
      <c r="L359" s="6"/>
      <c r="M359" s="8"/>
      <c r="N359" s="6"/>
      <c r="O359" s="9">
        <f>IF(AND(ISNUMBER(F359),ISNUMBER(G359)),IF(F359=0,"",G359/F359),"")</f>
      </c>
      <c r="P359" s="9">
        <f>IF(O359="","",SUM(O$2:O359))</f>
      </c>
      <c r="Q359" s="10">
        <f>IF(O359="","",IF(O359&lt;0,IF(ISNUMBER(Q358),Q358,0)+1,0))</f>
      </c>
    </row>
    <row r="360" spans="1:17" x14ac:dyDescent="0.25">
      <c r="A360" s="5"/>
      <c r="B360" s="6"/>
      <c r="C360" s="6"/>
      <c r="D360" s="6"/>
      <c r="E360" s="6"/>
      <c r="F360" s="7"/>
      <c r="G360" s="7"/>
      <c r="H360" s="6"/>
      <c r="I360" s="6"/>
      <c r="J360" s="6"/>
      <c r="K360" s="6"/>
      <c r="L360" s="6"/>
      <c r="M360" s="8"/>
      <c r="N360" s="6"/>
      <c r="O360" s="9">
        <f>IF(AND(ISNUMBER(F360),ISNUMBER(G360)),IF(F360=0,"",G360/F360),"")</f>
      </c>
      <c r="P360" s="9">
        <f>IF(O360="","",SUM(O$2:O360))</f>
      </c>
      <c r="Q360" s="10">
        <f>IF(O360="","",IF(O360&lt;0,IF(ISNUMBER(Q359),Q359,0)+1,0))</f>
      </c>
    </row>
    <row r="361" spans="1:17" x14ac:dyDescent="0.25">
      <c r="A361" s="5"/>
      <c r="B361" s="6"/>
      <c r="C361" s="6"/>
      <c r="D361" s="6"/>
      <c r="E361" s="6"/>
      <c r="F361" s="7"/>
      <c r="G361" s="7"/>
      <c r="H361" s="6"/>
      <c r="I361" s="6"/>
      <c r="J361" s="6"/>
      <c r="K361" s="6"/>
      <c r="L361" s="6"/>
      <c r="M361" s="8"/>
      <c r="N361" s="6"/>
      <c r="O361" s="9">
        <f>IF(AND(ISNUMBER(F361),ISNUMBER(G361)),IF(F361=0,"",G361/F361),"")</f>
      </c>
      <c r="P361" s="9">
        <f>IF(O361="","",SUM(O$2:O361))</f>
      </c>
      <c r="Q361" s="10">
        <f>IF(O361="","",IF(O361&lt;0,IF(ISNUMBER(Q360),Q360,0)+1,0))</f>
      </c>
    </row>
    <row r="362" spans="1:17" x14ac:dyDescent="0.25">
      <c r="A362" s="5"/>
      <c r="B362" s="6"/>
      <c r="C362" s="6"/>
      <c r="D362" s="6"/>
      <c r="E362" s="6"/>
      <c r="F362" s="7"/>
      <c r="G362" s="7"/>
      <c r="H362" s="6"/>
      <c r="I362" s="6"/>
      <c r="J362" s="6"/>
      <c r="K362" s="6"/>
      <c r="L362" s="6"/>
      <c r="M362" s="8"/>
      <c r="N362" s="6"/>
      <c r="O362" s="9">
        <f>IF(AND(ISNUMBER(F362),ISNUMBER(G362)),IF(F362=0,"",G362/F362),"")</f>
      </c>
      <c r="P362" s="9">
        <f>IF(O362="","",SUM(O$2:O362))</f>
      </c>
      <c r="Q362" s="10">
        <f>IF(O362="","",IF(O362&lt;0,IF(ISNUMBER(Q361),Q361,0)+1,0))</f>
      </c>
    </row>
    <row r="363" spans="1:17" x14ac:dyDescent="0.25">
      <c r="A363" s="5"/>
      <c r="B363" s="6"/>
      <c r="C363" s="6"/>
      <c r="D363" s="6"/>
      <c r="E363" s="6"/>
      <c r="F363" s="7"/>
      <c r="G363" s="7"/>
      <c r="H363" s="6"/>
      <c r="I363" s="6"/>
      <c r="J363" s="6"/>
      <c r="K363" s="6"/>
      <c r="L363" s="6"/>
      <c r="M363" s="8"/>
      <c r="N363" s="6"/>
      <c r="O363" s="9">
        <f>IF(AND(ISNUMBER(F363),ISNUMBER(G363)),IF(F363=0,"",G363/F363),"")</f>
      </c>
      <c r="P363" s="9">
        <f>IF(O363="","",SUM(O$2:O363))</f>
      </c>
      <c r="Q363" s="10">
        <f>IF(O363="","",IF(O363&lt;0,IF(ISNUMBER(Q362),Q362,0)+1,0))</f>
      </c>
    </row>
    <row r="364" spans="1:17" x14ac:dyDescent="0.25">
      <c r="A364" s="5"/>
      <c r="B364" s="6"/>
      <c r="C364" s="6"/>
      <c r="D364" s="6"/>
      <c r="E364" s="6"/>
      <c r="F364" s="7"/>
      <c r="G364" s="7"/>
      <c r="H364" s="6"/>
      <c r="I364" s="6"/>
      <c r="J364" s="6"/>
      <c r="K364" s="6"/>
      <c r="L364" s="6"/>
      <c r="M364" s="8"/>
      <c r="N364" s="6"/>
      <c r="O364" s="9">
        <f>IF(AND(ISNUMBER(F364),ISNUMBER(G364)),IF(F364=0,"",G364/F364),"")</f>
      </c>
      <c r="P364" s="9">
        <f>IF(O364="","",SUM(O$2:O364))</f>
      </c>
      <c r="Q364" s="10">
        <f>IF(O364="","",IF(O364&lt;0,IF(ISNUMBER(Q363),Q363,0)+1,0))</f>
      </c>
    </row>
    <row r="365" spans="1:17" x14ac:dyDescent="0.25">
      <c r="A365" s="5"/>
      <c r="B365" s="6"/>
      <c r="C365" s="6"/>
      <c r="D365" s="6"/>
      <c r="E365" s="6"/>
      <c r="F365" s="7"/>
      <c r="G365" s="7"/>
      <c r="H365" s="6"/>
      <c r="I365" s="6"/>
      <c r="J365" s="6"/>
      <c r="K365" s="6"/>
      <c r="L365" s="6"/>
      <c r="M365" s="8"/>
      <c r="N365" s="6"/>
      <c r="O365" s="9">
        <f>IF(AND(ISNUMBER(F365),ISNUMBER(G365)),IF(F365=0,"",G365/F365),"")</f>
      </c>
      <c r="P365" s="9">
        <f>IF(O365="","",SUM(O$2:O365))</f>
      </c>
      <c r="Q365" s="10">
        <f>IF(O365="","",IF(O365&lt;0,IF(ISNUMBER(Q364),Q364,0)+1,0))</f>
      </c>
    </row>
    <row r="366" spans="1:17" x14ac:dyDescent="0.25">
      <c r="A366" s="5"/>
      <c r="B366" s="6"/>
      <c r="C366" s="6"/>
      <c r="D366" s="6"/>
      <c r="E366" s="6"/>
      <c r="F366" s="7"/>
      <c r="G366" s="7"/>
      <c r="H366" s="6"/>
      <c r="I366" s="6"/>
      <c r="J366" s="6"/>
      <c r="K366" s="6"/>
      <c r="L366" s="6"/>
      <c r="M366" s="8"/>
      <c r="N366" s="6"/>
      <c r="O366" s="9">
        <f>IF(AND(ISNUMBER(F366),ISNUMBER(G366)),IF(F366=0,"",G366/F366),"")</f>
      </c>
      <c r="P366" s="9">
        <f>IF(O366="","",SUM(O$2:O366))</f>
      </c>
      <c r="Q366" s="10">
        <f>IF(O366="","",IF(O366&lt;0,IF(ISNUMBER(Q365),Q365,0)+1,0))</f>
      </c>
    </row>
    <row r="367" spans="1:17" x14ac:dyDescent="0.25">
      <c r="A367" s="5"/>
      <c r="B367" s="6"/>
      <c r="C367" s="6"/>
      <c r="D367" s="6"/>
      <c r="E367" s="6"/>
      <c r="F367" s="7"/>
      <c r="G367" s="7"/>
      <c r="H367" s="6"/>
      <c r="I367" s="6"/>
      <c r="J367" s="6"/>
      <c r="K367" s="6"/>
      <c r="L367" s="6"/>
      <c r="M367" s="8"/>
      <c r="N367" s="6"/>
      <c r="O367" s="9">
        <f>IF(AND(ISNUMBER(F367),ISNUMBER(G367)),IF(F367=0,"",G367/F367),"")</f>
      </c>
      <c r="P367" s="9">
        <f>IF(O367="","",SUM(O$2:O367))</f>
      </c>
      <c r="Q367" s="10">
        <f>IF(O367="","",IF(O367&lt;0,IF(ISNUMBER(Q366),Q366,0)+1,0))</f>
      </c>
    </row>
    <row r="368" spans="1:17" x14ac:dyDescent="0.25">
      <c r="A368" s="5"/>
      <c r="B368" s="6"/>
      <c r="C368" s="6"/>
      <c r="D368" s="6"/>
      <c r="E368" s="6"/>
      <c r="F368" s="7"/>
      <c r="G368" s="7"/>
      <c r="H368" s="6"/>
      <c r="I368" s="6"/>
      <c r="J368" s="6"/>
      <c r="K368" s="6"/>
      <c r="L368" s="6"/>
      <c r="M368" s="8"/>
      <c r="N368" s="6"/>
      <c r="O368" s="9">
        <f>IF(AND(ISNUMBER(F368),ISNUMBER(G368)),IF(F368=0,"",G368/F368),"")</f>
      </c>
      <c r="P368" s="9">
        <f>IF(O368="","",SUM(O$2:O368))</f>
      </c>
      <c r="Q368" s="10">
        <f>IF(O368="","",IF(O368&lt;0,IF(ISNUMBER(Q367),Q367,0)+1,0))</f>
      </c>
    </row>
    <row r="369" spans="1:17" x14ac:dyDescent="0.25">
      <c r="A369" s="5"/>
      <c r="B369" s="6"/>
      <c r="C369" s="6"/>
      <c r="D369" s="6"/>
      <c r="E369" s="6"/>
      <c r="F369" s="7"/>
      <c r="G369" s="7"/>
      <c r="H369" s="6"/>
      <c r="I369" s="6"/>
      <c r="J369" s="6"/>
      <c r="K369" s="6"/>
      <c r="L369" s="6"/>
      <c r="M369" s="8"/>
      <c r="N369" s="6"/>
      <c r="O369" s="9">
        <f>IF(AND(ISNUMBER(F369),ISNUMBER(G369)),IF(F369=0,"",G369/F369),"")</f>
      </c>
      <c r="P369" s="9">
        <f>IF(O369="","",SUM(O$2:O369))</f>
      </c>
      <c r="Q369" s="10">
        <f>IF(O369="","",IF(O369&lt;0,IF(ISNUMBER(Q368),Q368,0)+1,0))</f>
      </c>
    </row>
    <row r="370" spans="1:17" x14ac:dyDescent="0.25">
      <c r="A370" s="5"/>
      <c r="B370" s="6"/>
      <c r="C370" s="6"/>
      <c r="D370" s="6"/>
      <c r="E370" s="6"/>
      <c r="F370" s="7"/>
      <c r="G370" s="7"/>
      <c r="H370" s="6"/>
      <c r="I370" s="6"/>
      <c r="J370" s="6"/>
      <c r="K370" s="6"/>
      <c r="L370" s="6"/>
      <c r="M370" s="8"/>
      <c r="N370" s="6"/>
      <c r="O370" s="9">
        <f>IF(AND(ISNUMBER(F370),ISNUMBER(G370)),IF(F370=0,"",G370/F370),"")</f>
      </c>
      <c r="P370" s="9">
        <f>IF(O370="","",SUM(O$2:O370))</f>
      </c>
      <c r="Q370" s="10">
        <f>IF(O370="","",IF(O370&lt;0,IF(ISNUMBER(Q369),Q369,0)+1,0))</f>
      </c>
    </row>
    <row r="371" spans="1:17" x14ac:dyDescent="0.25">
      <c r="A371" s="5"/>
      <c r="B371" s="6"/>
      <c r="C371" s="6"/>
      <c r="D371" s="6"/>
      <c r="E371" s="6"/>
      <c r="F371" s="7"/>
      <c r="G371" s="7"/>
      <c r="H371" s="6"/>
      <c r="I371" s="6"/>
      <c r="J371" s="6"/>
      <c r="K371" s="6"/>
      <c r="L371" s="6"/>
      <c r="M371" s="8"/>
      <c r="N371" s="6"/>
      <c r="O371" s="9">
        <f>IF(AND(ISNUMBER(F371),ISNUMBER(G371)),IF(F371=0,"",G371/F371),"")</f>
      </c>
      <c r="P371" s="9">
        <f>IF(O371="","",SUM(O$2:O371))</f>
      </c>
      <c r="Q371" s="10">
        <f>IF(O371="","",IF(O371&lt;0,IF(ISNUMBER(Q370),Q370,0)+1,0))</f>
      </c>
    </row>
    <row r="372" spans="1:17" x14ac:dyDescent="0.25">
      <c r="A372" s="5"/>
      <c r="B372" s="6"/>
      <c r="C372" s="6"/>
      <c r="D372" s="6"/>
      <c r="E372" s="6"/>
      <c r="F372" s="7"/>
      <c r="G372" s="7"/>
      <c r="H372" s="6"/>
      <c r="I372" s="6"/>
      <c r="J372" s="6"/>
      <c r="K372" s="6"/>
      <c r="L372" s="6"/>
      <c r="M372" s="8"/>
      <c r="N372" s="6"/>
      <c r="O372" s="9">
        <f>IF(AND(ISNUMBER(F372),ISNUMBER(G372)),IF(F372=0,"",G372/F372),"")</f>
      </c>
      <c r="P372" s="9">
        <f>IF(O372="","",SUM(O$2:O372))</f>
      </c>
      <c r="Q372" s="10">
        <f>IF(O372="","",IF(O372&lt;0,IF(ISNUMBER(Q371),Q371,0)+1,0))</f>
      </c>
    </row>
    <row r="373" spans="1:17" x14ac:dyDescent="0.25">
      <c r="A373" s="5"/>
      <c r="B373" s="6"/>
      <c r="C373" s="6"/>
      <c r="D373" s="6"/>
      <c r="E373" s="6"/>
      <c r="F373" s="7"/>
      <c r="G373" s="7"/>
      <c r="H373" s="6"/>
      <c r="I373" s="6"/>
      <c r="J373" s="6"/>
      <c r="K373" s="6"/>
      <c r="L373" s="6"/>
      <c r="M373" s="8"/>
      <c r="N373" s="6"/>
      <c r="O373" s="9">
        <f>IF(AND(ISNUMBER(F373),ISNUMBER(G373)),IF(F373=0,"",G373/F373),"")</f>
      </c>
      <c r="P373" s="9">
        <f>IF(O373="","",SUM(O$2:O373))</f>
      </c>
      <c r="Q373" s="10">
        <f>IF(O373="","",IF(O373&lt;0,IF(ISNUMBER(Q372),Q372,0)+1,0))</f>
      </c>
    </row>
    <row r="374" spans="1:17" x14ac:dyDescent="0.25">
      <c r="A374" s="5"/>
      <c r="B374" s="6"/>
      <c r="C374" s="6"/>
      <c r="D374" s="6"/>
      <c r="E374" s="6"/>
      <c r="F374" s="7"/>
      <c r="G374" s="7"/>
      <c r="H374" s="6"/>
      <c r="I374" s="6"/>
      <c r="J374" s="6"/>
      <c r="K374" s="6"/>
      <c r="L374" s="6"/>
      <c r="M374" s="8"/>
      <c r="N374" s="6"/>
      <c r="O374" s="9">
        <f>IF(AND(ISNUMBER(F374),ISNUMBER(G374)),IF(F374=0,"",G374/F374),"")</f>
      </c>
      <c r="P374" s="9">
        <f>IF(O374="","",SUM(O$2:O374))</f>
      </c>
      <c r="Q374" s="10">
        <f>IF(O374="","",IF(O374&lt;0,IF(ISNUMBER(Q373),Q373,0)+1,0))</f>
      </c>
    </row>
    <row r="375" spans="1:17" x14ac:dyDescent="0.25">
      <c r="A375" s="5"/>
      <c r="B375" s="6"/>
      <c r="C375" s="6"/>
      <c r="D375" s="6"/>
      <c r="E375" s="6"/>
      <c r="F375" s="7"/>
      <c r="G375" s="7"/>
      <c r="H375" s="6"/>
      <c r="I375" s="6"/>
      <c r="J375" s="6"/>
      <c r="K375" s="6"/>
      <c r="L375" s="6"/>
      <c r="M375" s="8"/>
      <c r="N375" s="6"/>
      <c r="O375" s="9">
        <f>IF(AND(ISNUMBER(F375),ISNUMBER(G375)),IF(F375=0,"",G375/F375),"")</f>
      </c>
      <c r="P375" s="9">
        <f>IF(O375="","",SUM(O$2:O375))</f>
      </c>
      <c r="Q375" s="10">
        <f>IF(O375="","",IF(O375&lt;0,IF(ISNUMBER(Q374),Q374,0)+1,0))</f>
      </c>
    </row>
    <row r="376" spans="1:17" x14ac:dyDescent="0.25">
      <c r="A376" s="5"/>
      <c r="B376" s="6"/>
      <c r="C376" s="6"/>
      <c r="D376" s="6"/>
      <c r="E376" s="6"/>
      <c r="F376" s="7"/>
      <c r="G376" s="7"/>
      <c r="H376" s="6"/>
      <c r="I376" s="6"/>
      <c r="J376" s="6"/>
      <c r="K376" s="6"/>
      <c r="L376" s="6"/>
      <c r="M376" s="8"/>
      <c r="N376" s="6"/>
      <c r="O376" s="9">
        <f>IF(AND(ISNUMBER(F376),ISNUMBER(G376)),IF(F376=0,"",G376/F376),"")</f>
      </c>
      <c r="P376" s="9">
        <f>IF(O376="","",SUM(O$2:O376))</f>
      </c>
      <c r="Q376" s="10">
        <f>IF(O376="","",IF(O376&lt;0,IF(ISNUMBER(Q375),Q375,0)+1,0))</f>
      </c>
    </row>
    <row r="377" spans="1:17" x14ac:dyDescent="0.25">
      <c r="A377" s="5"/>
      <c r="B377" s="6"/>
      <c r="C377" s="6"/>
      <c r="D377" s="6"/>
      <c r="E377" s="6"/>
      <c r="F377" s="7"/>
      <c r="G377" s="7"/>
      <c r="H377" s="6"/>
      <c r="I377" s="6"/>
      <c r="J377" s="6"/>
      <c r="K377" s="6"/>
      <c r="L377" s="6"/>
      <c r="M377" s="8"/>
      <c r="N377" s="6"/>
      <c r="O377" s="9">
        <f>IF(AND(ISNUMBER(F377),ISNUMBER(G377)),IF(F377=0,"",G377/F377),"")</f>
      </c>
      <c r="P377" s="9">
        <f>IF(O377="","",SUM(O$2:O377))</f>
      </c>
      <c r="Q377" s="10">
        <f>IF(O377="","",IF(O377&lt;0,IF(ISNUMBER(Q376),Q376,0)+1,0))</f>
      </c>
    </row>
    <row r="378" spans="1:17" x14ac:dyDescent="0.25">
      <c r="A378" s="5"/>
      <c r="B378" s="6"/>
      <c r="C378" s="6"/>
      <c r="D378" s="6"/>
      <c r="E378" s="6"/>
      <c r="F378" s="7"/>
      <c r="G378" s="7"/>
      <c r="H378" s="6"/>
      <c r="I378" s="6"/>
      <c r="J378" s="6"/>
      <c r="K378" s="6"/>
      <c r="L378" s="6"/>
      <c r="M378" s="8"/>
      <c r="N378" s="6"/>
      <c r="O378" s="9">
        <f>IF(AND(ISNUMBER(F378),ISNUMBER(G378)),IF(F378=0,"",G378/F378),"")</f>
      </c>
      <c r="P378" s="9">
        <f>IF(O378="","",SUM(O$2:O378))</f>
      </c>
      <c r="Q378" s="10">
        <f>IF(O378="","",IF(O378&lt;0,IF(ISNUMBER(Q377),Q377,0)+1,0))</f>
      </c>
    </row>
    <row r="379" spans="1:17" x14ac:dyDescent="0.25">
      <c r="A379" s="5"/>
      <c r="B379" s="6"/>
      <c r="C379" s="6"/>
      <c r="D379" s="6"/>
      <c r="E379" s="6"/>
      <c r="F379" s="7"/>
      <c r="G379" s="7"/>
      <c r="H379" s="6"/>
      <c r="I379" s="6"/>
      <c r="J379" s="6"/>
      <c r="K379" s="6"/>
      <c r="L379" s="6"/>
      <c r="M379" s="8"/>
      <c r="N379" s="6"/>
      <c r="O379" s="9">
        <f>IF(AND(ISNUMBER(F379),ISNUMBER(G379)),IF(F379=0,"",G379/F379),"")</f>
      </c>
      <c r="P379" s="9">
        <f>IF(O379="","",SUM(O$2:O379))</f>
      </c>
      <c r="Q379" s="10">
        <f>IF(O379="","",IF(O379&lt;0,IF(ISNUMBER(Q378),Q378,0)+1,0))</f>
      </c>
    </row>
    <row r="380" spans="1:17" x14ac:dyDescent="0.25">
      <c r="A380" s="5"/>
      <c r="B380" s="6"/>
      <c r="C380" s="6"/>
      <c r="D380" s="6"/>
      <c r="E380" s="6"/>
      <c r="F380" s="7"/>
      <c r="G380" s="7"/>
      <c r="H380" s="6"/>
      <c r="I380" s="6"/>
      <c r="J380" s="6"/>
      <c r="K380" s="6"/>
      <c r="L380" s="6"/>
      <c r="M380" s="8"/>
      <c r="N380" s="6"/>
      <c r="O380" s="9">
        <f>IF(AND(ISNUMBER(F380),ISNUMBER(G380)),IF(F380=0,"",G380/F380),"")</f>
      </c>
      <c r="P380" s="9">
        <f>IF(O380="","",SUM(O$2:O380))</f>
      </c>
      <c r="Q380" s="10">
        <f>IF(O380="","",IF(O380&lt;0,IF(ISNUMBER(Q379),Q379,0)+1,0))</f>
      </c>
    </row>
    <row r="381" spans="1:17" x14ac:dyDescent="0.25">
      <c r="A381" s="5"/>
      <c r="B381" s="6"/>
      <c r="C381" s="6"/>
      <c r="D381" s="6"/>
      <c r="E381" s="6"/>
      <c r="F381" s="7"/>
      <c r="G381" s="7"/>
      <c r="H381" s="6"/>
      <c r="I381" s="6"/>
      <c r="J381" s="6"/>
      <c r="K381" s="6"/>
      <c r="L381" s="6"/>
      <c r="M381" s="8"/>
      <c r="N381" s="6"/>
      <c r="O381" s="9">
        <f>IF(AND(ISNUMBER(F381),ISNUMBER(G381)),IF(F381=0,"",G381/F381),"")</f>
      </c>
      <c r="P381" s="9">
        <f>IF(O381="","",SUM(O$2:O381))</f>
      </c>
      <c r="Q381" s="10">
        <f>IF(O381="","",IF(O381&lt;0,IF(ISNUMBER(Q380),Q380,0)+1,0))</f>
      </c>
    </row>
    <row r="382" spans="1:17" x14ac:dyDescent="0.25">
      <c r="A382" s="5"/>
      <c r="B382" s="6"/>
      <c r="C382" s="6"/>
      <c r="D382" s="6"/>
      <c r="E382" s="6"/>
      <c r="F382" s="7"/>
      <c r="G382" s="7"/>
      <c r="H382" s="6"/>
      <c r="I382" s="6"/>
      <c r="J382" s="6"/>
      <c r="K382" s="6"/>
      <c r="L382" s="6"/>
      <c r="M382" s="8"/>
      <c r="N382" s="6"/>
      <c r="O382" s="9">
        <f>IF(AND(ISNUMBER(F382),ISNUMBER(G382)),IF(F382=0,"",G382/F382),"")</f>
      </c>
      <c r="P382" s="9">
        <f>IF(O382="","",SUM(O$2:O382))</f>
      </c>
      <c r="Q382" s="10">
        <f>IF(O382="","",IF(O382&lt;0,IF(ISNUMBER(Q381),Q381,0)+1,0))</f>
      </c>
    </row>
    <row r="383" spans="1:17" x14ac:dyDescent="0.25">
      <c r="A383" s="5"/>
      <c r="B383" s="6"/>
      <c r="C383" s="6"/>
      <c r="D383" s="6"/>
      <c r="E383" s="6"/>
      <c r="F383" s="7"/>
      <c r="G383" s="7"/>
      <c r="H383" s="6"/>
      <c r="I383" s="6"/>
      <c r="J383" s="6"/>
      <c r="K383" s="6"/>
      <c r="L383" s="6"/>
      <c r="M383" s="8"/>
      <c r="N383" s="6"/>
      <c r="O383" s="9">
        <f>IF(AND(ISNUMBER(F383),ISNUMBER(G383)),IF(F383=0,"",G383/F383),"")</f>
      </c>
      <c r="P383" s="9">
        <f>IF(O383="","",SUM(O$2:O383))</f>
      </c>
      <c r="Q383" s="10">
        <f>IF(O383="","",IF(O383&lt;0,IF(ISNUMBER(Q382),Q382,0)+1,0))</f>
      </c>
    </row>
    <row r="384" spans="1:17" x14ac:dyDescent="0.25">
      <c r="A384" s="5"/>
      <c r="B384" s="6"/>
      <c r="C384" s="6"/>
      <c r="D384" s="6"/>
      <c r="E384" s="6"/>
      <c r="F384" s="7"/>
      <c r="G384" s="7"/>
      <c r="H384" s="6"/>
      <c r="I384" s="6"/>
      <c r="J384" s="6"/>
      <c r="K384" s="6"/>
      <c r="L384" s="6"/>
      <c r="M384" s="8"/>
      <c r="N384" s="6"/>
      <c r="O384" s="9">
        <f>IF(AND(ISNUMBER(F384),ISNUMBER(G384)),IF(F384=0,"",G384/F384),"")</f>
      </c>
      <c r="P384" s="9">
        <f>IF(O384="","",SUM(O$2:O384))</f>
      </c>
      <c r="Q384" s="10">
        <f>IF(O384="","",IF(O384&lt;0,IF(ISNUMBER(Q383),Q383,0)+1,0))</f>
      </c>
    </row>
    <row r="385" spans="1:17" x14ac:dyDescent="0.25">
      <c r="A385" s="5"/>
      <c r="B385" s="6"/>
      <c r="C385" s="6"/>
      <c r="D385" s="6"/>
      <c r="E385" s="6"/>
      <c r="F385" s="7"/>
      <c r="G385" s="7"/>
      <c r="H385" s="6"/>
      <c r="I385" s="6"/>
      <c r="J385" s="6"/>
      <c r="K385" s="6"/>
      <c r="L385" s="6"/>
      <c r="M385" s="8"/>
      <c r="N385" s="6"/>
      <c r="O385" s="9">
        <f>IF(AND(ISNUMBER(F385),ISNUMBER(G385)),IF(F385=0,"",G385/F385),"")</f>
      </c>
      <c r="P385" s="9">
        <f>IF(O385="","",SUM(O$2:O385))</f>
      </c>
      <c r="Q385" s="10">
        <f>IF(O385="","",IF(O385&lt;0,IF(ISNUMBER(Q384),Q384,0)+1,0))</f>
      </c>
    </row>
    <row r="386" spans="1:17" x14ac:dyDescent="0.25">
      <c r="A386" s="5"/>
      <c r="B386" s="6"/>
      <c r="C386" s="6"/>
      <c r="D386" s="6"/>
      <c r="E386" s="6"/>
      <c r="F386" s="7"/>
      <c r="G386" s="7"/>
      <c r="H386" s="6"/>
      <c r="I386" s="6"/>
      <c r="J386" s="6"/>
      <c r="K386" s="6"/>
      <c r="L386" s="6"/>
      <c r="M386" s="8"/>
      <c r="N386" s="6"/>
      <c r="O386" s="9">
        <f>IF(AND(ISNUMBER(F386),ISNUMBER(G386)),IF(F386=0,"",G386/F386),"")</f>
      </c>
      <c r="P386" s="9">
        <f>IF(O386="","",SUM(O$2:O386))</f>
      </c>
      <c r="Q386" s="10">
        <f>IF(O386="","",IF(O386&lt;0,IF(ISNUMBER(Q385),Q385,0)+1,0))</f>
      </c>
    </row>
    <row r="387" spans="1:17" x14ac:dyDescent="0.25">
      <c r="A387" s="5"/>
      <c r="B387" s="6"/>
      <c r="C387" s="6"/>
      <c r="D387" s="6"/>
      <c r="E387" s="6"/>
      <c r="F387" s="7"/>
      <c r="G387" s="7"/>
      <c r="H387" s="6"/>
      <c r="I387" s="6"/>
      <c r="J387" s="6"/>
      <c r="K387" s="6"/>
      <c r="L387" s="6"/>
      <c r="M387" s="8"/>
      <c r="N387" s="6"/>
      <c r="O387" s="9">
        <f>IF(AND(ISNUMBER(F387),ISNUMBER(G387)),IF(F387=0,"",G387/F387),"")</f>
      </c>
      <c r="P387" s="9">
        <f>IF(O387="","",SUM(O$2:O387))</f>
      </c>
      <c r="Q387" s="10">
        <f>IF(O387="","",IF(O387&lt;0,IF(ISNUMBER(Q386),Q386,0)+1,0))</f>
      </c>
    </row>
    <row r="388" spans="1:17" x14ac:dyDescent="0.25">
      <c r="A388" s="5"/>
      <c r="B388" s="6"/>
      <c r="C388" s="6"/>
      <c r="D388" s="6"/>
      <c r="E388" s="6"/>
      <c r="F388" s="7"/>
      <c r="G388" s="7"/>
      <c r="H388" s="6"/>
      <c r="I388" s="6"/>
      <c r="J388" s="6"/>
      <c r="K388" s="6"/>
      <c r="L388" s="6"/>
      <c r="M388" s="8"/>
      <c r="N388" s="6"/>
      <c r="O388" s="9">
        <f>IF(AND(ISNUMBER(F388),ISNUMBER(G388)),IF(F388=0,"",G388/F388),"")</f>
      </c>
      <c r="P388" s="9">
        <f>IF(O388="","",SUM(O$2:O388))</f>
      </c>
      <c r="Q388" s="10">
        <f>IF(O388="","",IF(O388&lt;0,IF(ISNUMBER(Q387),Q387,0)+1,0))</f>
      </c>
    </row>
    <row r="389" spans="1:17" x14ac:dyDescent="0.25">
      <c r="A389" s="5"/>
      <c r="B389" s="6"/>
      <c r="C389" s="6"/>
      <c r="D389" s="6"/>
      <c r="E389" s="6"/>
      <c r="F389" s="7"/>
      <c r="G389" s="7"/>
      <c r="H389" s="6"/>
      <c r="I389" s="6"/>
      <c r="J389" s="6"/>
      <c r="K389" s="6"/>
      <c r="L389" s="6"/>
      <c r="M389" s="8"/>
      <c r="N389" s="6"/>
      <c r="O389" s="9">
        <f>IF(AND(ISNUMBER(F389),ISNUMBER(G389)),IF(F389=0,"",G389/F389),"")</f>
      </c>
      <c r="P389" s="9">
        <f>IF(O389="","",SUM(O$2:O389))</f>
      </c>
      <c r="Q389" s="10">
        <f>IF(O389="","",IF(O389&lt;0,IF(ISNUMBER(Q388),Q388,0)+1,0))</f>
      </c>
    </row>
    <row r="390" spans="1:17" x14ac:dyDescent="0.25">
      <c r="A390" s="5"/>
      <c r="B390" s="6"/>
      <c r="C390" s="6"/>
      <c r="D390" s="6"/>
      <c r="E390" s="6"/>
      <c r="F390" s="7"/>
      <c r="G390" s="7"/>
      <c r="H390" s="6"/>
      <c r="I390" s="6"/>
      <c r="J390" s="6"/>
      <c r="K390" s="6"/>
      <c r="L390" s="6"/>
      <c r="M390" s="8"/>
      <c r="N390" s="6"/>
      <c r="O390" s="9">
        <f>IF(AND(ISNUMBER(F390),ISNUMBER(G390)),IF(F390=0,"",G390/F390),"")</f>
      </c>
      <c r="P390" s="9">
        <f>IF(O390="","",SUM(O$2:O390))</f>
      </c>
      <c r="Q390" s="10">
        <f>IF(O390="","",IF(O390&lt;0,IF(ISNUMBER(Q389),Q389,0)+1,0))</f>
      </c>
    </row>
    <row r="391" spans="1:17" x14ac:dyDescent="0.25">
      <c r="A391" s="5"/>
      <c r="B391" s="6"/>
      <c r="C391" s="6"/>
      <c r="D391" s="6"/>
      <c r="E391" s="6"/>
      <c r="F391" s="7"/>
      <c r="G391" s="7"/>
      <c r="H391" s="6"/>
      <c r="I391" s="6"/>
      <c r="J391" s="6"/>
      <c r="K391" s="6"/>
      <c r="L391" s="6"/>
      <c r="M391" s="8"/>
      <c r="N391" s="6"/>
      <c r="O391" s="9">
        <f>IF(AND(ISNUMBER(F391),ISNUMBER(G391)),IF(F391=0,"",G391/F391),"")</f>
      </c>
      <c r="P391" s="9">
        <f>IF(O391="","",SUM(O$2:O391))</f>
      </c>
      <c r="Q391" s="10">
        <f>IF(O391="","",IF(O391&lt;0,IF(ISNUMBER(Q390),Q390,0)+1,0))</f>
      </c>
    </row>
    <row r="392" spans="1:17" x14ac:dyDescent="0.25">
      <c r="A392" s="5"/>
      <c r="B392" s="6"/>
      <c r="C392" s="6"/>
      <c r="D392" s="6"/>
      <c r="E392" s="6"/>
      <c r="F392" s="7"/>
      <c r="G392" s="7"/>
      <c r="H392" s="6"/>
      <c r="I392" s="6"/>
      <c r="J392" s="6"/>
      <c r="K392" s="6"/>
      <c r="L392" s="6"/>
      <c r="M392" s="8"/>
      <c r="N392" s="6"/>
      <c r="O392" s="9">
        <f>IF(AND(ISNUMBER(F392),ISNUMBER(G392)),IF(F392=0,"",G392/F392),"")</f>
      </c>
      <c r="P392" s="9">
        <f>IF(O392="","",SUM(O$2:O392))</f>
      </c>
      <c r="Q392" s="10">
        <f>IF(O392="","",IF(O392&lt;0,IF(ISNUMBER(Q391),Q391,0)+1,0))</f>
      </c>
    </row>
    <row r="393" spans="1:17" x14ac:dyDescent="0.25">
      <c r="A393" s="5"/>
      <c r="B393" s="6"/>
      <c r="C393" s="6"/>
      <c r="D393" s="6"/>
      <c r="E393" s="6"/>
      <c r="F393" s="7"/>
      <c r="G393" s="7"/>
      <c r="H393" s="6"/>
      <c r="I393" s="6"/>
      <c r="J393" s="6"/>
      <c r="K393" s="6"/>
      <c r="L393" s="6"/>
      <c r="M393" s="8"/>
      <c r="N393" s="6"/>
      <c r="O393" s="9">
        <f>IF(AND(ISNUMBER(F393),ISNUMBER(G393)),IF(F393=0,"",G393/F393),"")</f>
      </c>
      <c r="P393" s="9">
        <f>IF(O393="","",SUM(O$2:O393))</f>
      </c>
      <c r="Q393" s="10">
        <f>IF(O393="","",IF(O393&lt;0,IF(ISNUMBER(Q392),Q392,0)+1,0))</f>
      </c>
    </row>
    <row r="394" spans="1:17" x14ac:dyDescent="0.25">
      <c r="A394" s="5"/>
      <c r="B394" s="6"/>
      <c r="C394" s="6"/>
      <c r="D394" s="6"/>
      <c r="E394" s="6"/>
      <c r="F394" s="7"/>
      <c r="G394" s="7"/>
      <c r="H394" s="6"/>
      <c r="I394" s="6"/>
      <c r="J394" s="6"/>
      <c r="K394" s="6"/>
      <c r="L394" s="6"/>
      <c r="M394" s="8"/>
      <c r="N394" s="6"/>
      <c r="O394" s="9">
        <f>IF(AND(ISNUMBER(F394),ISNUMBER(G394)),IF(F394=0,"",G394/F394),"")</f>
      </c>
      <c r="P394" s="9">
        <f>IF(O394="","",SUM(O$2:O394))</f>
      </c>
      <c r="Q394" s="10">
        <f>IF(O394="","",IF(O394&lt;0,IF(ISNUMBER(Q393),Q393,0)+1,0))</f>
      </c>
    </row>
    <row r="395" spans="1:17" x14ac:dyDescent="0.25">
      <c r="A395" s="5"/>
      <c r="B395" s="6"/>
      <c r="C395" s="6"/>
      <c r="D395" s="6"/>
      <c r="E395" s="6"/>
      <c r="F395" s="7"/>
      <c r="G395" s="7"/>
      <c r="H395" s="6"/>
      <c r="I395" s="6"/>
      <c r="J395" s="6"/>
      <c r="K395" s="6"/>
      <c r="L395" s="6"/>
      <c r="M395" s="8"/>
      <c r="N395" s="6"/>
      <c r="O395" s="9">
        <f>IF(AND(ISNUMBER(F395),ISNUMBER(G395)),IF(F395=0,"",G395/F395),"")</f>
      </c>
      <c r="P395" s="9">
        <f>IF(O395="","",SUM(O$2:O395))</f>
      </c>
      <c r="Q395" s="10">
        <f>IF(O395="","",IF(O395&lt;0,IF(ISNUMBER(Q394),Q394,0)+1,0))</f>
      </c>
    </row>
    <row r="396" spans="1:17" x14ac:dyDescent="0.25">
      <c r="A396" s="5"/>
      <c r="B396" s="6"/>
      <c r="C396" s="6"/>
      <c r="D396" s="6"/>
      <c r="E396" s="6"/>
      <c r="F396" s="7"/>
      <c r="G396" s="7"/>
      <c r="H396" s="6"/>
      <c r="I396" s="6"/>
      <c r="J396" s="6"/>
      <c r="K396" s="6"/>
      <c r="L396" s="6"/>
      <c r="M396" s="8"/>
      <c r="N396" s="6"/>
      <c r="O396" s="9">
        <f>IF(AND(ISNUMBER(F396),ISNUMBER(G396)),IF(F396=0,"",G396/F396),"")</f>
      </c>
      <c r="P396" s="9">
        <f>IF(O396="","",SUM(O$2:O396))</f>
      </c>
      <c r="Q396" s="10">
        <f>IF(O396="","",IF(O396&lt;0,IF(ISNUMBER(Q395),Q395,0)+1,0))</f>
      </c>
    </row>
    <row r="397" spans="1:17" x14ac:dyDescent="0.25">
      <c r="A397" s="5"/>
      <c r="B397" s="6"/>
      <c r="C397" s="6"/>
      <c r="D397" s="6"/>
      <c r="E397" s="6"/>
      <c r="F397" s="7"/>
      <c r="G397" s="7"/>
      <c r="H397" s="6"/>
      <c r="I397" s="6"/>
      <c r="J397" s="6"/>
      <c r="K397" s="6"/>
      <c r="L397" s="6"/>
      <c r="M397" s="8"/>
      <c r="N397" s="6"/>
      <c r="O397" s="9">
        <f>IF(AND(ISNUMBER(F397),ISNUMBER(G397)),IF(F397=0,"",G397/F397),"")</f>
      </c>
      <c r="P397" s="9">
        <f>IF(O397="","",SUM(O$2:O397))</f>
      </c>
      <c r="Q397" s="10">
        <f>IF(O397="","",IF(O397&lt;0,IF(ISNUMBER(Q396),Q396,0)+1,0))</f>
      </c>
    </row>
    <row r="398" spans="1:17" x14ac:dyDescent="0.25">
      <c r="A398" s="5"/>
      <c r="B398" s="6"/>
      <c r="C398" s="6"/>
      <c r="D398" s="6"/>
      <c r="E398" s="6"/>
      <c r="F398" s="7"/>
      <c r="G398" s="7"/>
      <c r="H398" s="6"/>
      <c r="I398" s="6"/>
      <c r="J398" s="6"/>
      <c r="K398" s="6"/>
      <c r="L398" s="6"/>
      <c r="M398" s="8"/>
      <c r="N398" s="6"/>
      <c r="O398" s="9">
        <f>IF(AND(ISNUMBER(F398),ISNUMBER(G398)),IF(F398=0,"",G398/F398),"")</f>
      </c>
      <c r="P398" s="9">
        <f>IF(O398="","",SUM(O$2:O398))</f>
      </c>
      <c r="Q398" s="10">
        <f>IF(O398="","",IF(O398&lt;0,IF(ISNUMBER(Q397),Q397,0)+1,0))</f>
      </c>
    </row>
    <row r="399" spans="1:17" x14ac:dyDescent="0.25">
      <c r="A399" s="5"/>
      <c r="B399" s="6"/>
      <c r="C399" s="6"/>
      <c r="D399" s="6"/>
      <c r="E399" s="6"/>
      <c r="F399" s="7"/>
      <c r="G399" s="7"/>
      <c r="H399" s="6"/>
      <c r="I399" s="6"/>
      <c r="J399" s="6"/>
      <c r="K399" s="6"/>
      <c r="L399" s="6"/>
      <c r="M399" s="8"/>
      <c r="N399" s="6"/>
      <c r="O399" s="9">
        <f>IF(AND(ISNUMBER(F399),ISNUMBER(G399)),IF(F399=0,"",G399/F399),"")</f>
      </c>
      <c r="P399" s="9">
        <f>IF(O399="","",SUM(O$2:O399))</f>
      </c>
      <c r="Q399" s="10">
        <f>IF(O399="","",IF(O399&lt;0,IF(ISNUMBER(Q398),Q398,0)+1,0))</f>
      </c>
    </row>
    <row r="400" spans="1:17" x14ac:dyDescent="0.25">
      <c r="A400" s="5"/>
      <c r="B400" s="6"/>
      <c r="C400" s="6"/>
      <c r="D400" s="6"/>
      <c r="E400" s="6"/>
      <c r="F400" s="7"/>
      <c r="G400" s="7"/>
      <c r="H400" s="6"/>
      <c r="I400" s="6"/>
      <c r="J400" s="6"/>
      <c r="K400" s="6"/>
      <c r="L400" s="6"/>
      <c r="M400" s="8"/>
      <c r="N400" s="6"/>
      <c r="O400" s="9">
        <f>IF(AND(ISNUMBER(F400),ISNUMBER(G400)),IF(F400=0,"",G400/F400),"")</f>
      </c>
      <c r="P400" s="9">
        <f>IF(O400="","",SUM(O$2:O400))</f>
      </c>
      <c r="Q400" s="10">
        <f>IF(O400="","",IF(O400&lt;0,IF(ISNUMBER(Q399),Q399,0)+1,0))</f>
      </c>
    </row>
    <row r="401" spans="1:17" x14ac:dyDescent="0.25">
      <c r="A401" s="5"/>
      <c r="B401" s="6"/>
      <c r="C401" s="6"/>
      <c r="D401" s="6"/>
      <c r="E401" s="6"/>
      <c r="F401" s="7"/>
      <c r="G401" s="7"/>
      <c r="H401" s="6"/>
      <c r="I401" s="6"/>
      <c r="J401" s="6"/>
      <c r="K401" s="6"/>
      <c r="L401" s="6"/>
      <c r="M401" s="8"/>
      <c r="N401" s="6"/>
      <c r="O401" s="9">
        <f>IF(AND(ISNUMBER(F401),ISNUMBER(G401)),IF(F401=0,"",G401/F401),"")</f>
      </c>
      <c r="P401" s="9">
        <f>IF(O401="","",SUM(O$2:O401))</f>
      </c>
      <c r="Q401" s="10">
        <f>IF(O401="","",IF(O401&lt;0,IF(ISNUMBER(Q400),Q400,0)+1,0))</f>
      </c>
    </row>
    <row r="402" spans="1:17" x14ac:dyDescent="0.25">
      <c r="A402" s="5"/>
      <c r="B402" s="6"/>
      <c r="C402" s="6"/>
      <c r="D402" s="6"/>
      <c r="E402" s="6"/>
      <c r="F402" s="7"/>
      <c r="G402" s="7"/>
      <c r="H402" s="6"/>
      <c r="I402" s="6"/>
      <c r="J402" s="6"/>
      <c r="K402" s="6"/>
      <c r="L402" s="6"/>
      <c r="M402" s="8"/>
      <c r="N402" s="6"/>
      <c r="O402" s="9">
        <f>IF(AND(ISNUMBER(F402),ISNUMBER(G402)),IF(F402=0,"",G402/F402),"")</f>
      </c>
      <c r="P402" s="9">
        <f>IF(O402="","",SUM(O$2:O402))</f>
      </c>
      <c r="Q402" s="10">
        <f>IF(O402="","",IF(O402&lt;0,IF(ISNUMBER(Q401),Q401,0)+1,0))</f>
      </c>
    </row>
    <row r="403" spans="1:17" x14ac:dyDescent="0.25">
      <c r="A403" s="5"/>
      <c r="B403" s="6"/>
      <c r="C403" s="6"/>
      <c r="D403" s="6"/>
      <c r="E403" s="6"/>
      <c r="F403" s="7"/>
      <c r="G403" s="7"/>
      <c r="H403" s="6"/>
      <c r="I403" s="6"/>
      <c r="J403" s="6"/>
      <c r="K403" s="6"/>
      <c r="L403" s="6"/>
      <c r="M403" s="8"/>
      <c r="N403" s="6"/>
      <c r="O403" s="9">
        <f>IF(AND(ISNUMBER(F403),ISNUMBER(G403)),IF(F403=0,"",G403/F403),"")</f>
      </c>
      <c r="P403" s="9">
        <f>IF(O403="","",SUM(O$2:O403))</f>
      </c>
      <c r="Q403" s="10">
        <f>IF(O403="","",IF(O403&lt;0,IF(ISNUMBER(Q402),Q402,0)+1,0))</f>
      </c>
    </row>
    <row r="404" spans="1:17" x14ac:dyDescent="0.25">
      <c r="A404" s="5"/>
      <c r="B404" s="6"/>
      <c r="C404" s="6"/>
      <c r="D404" s="6"/>
      <c r="E404" s="6"/>
      <c r="F404" s="7"/>
      <c r="G404" s="7"/>
      <c r="H404" s="6"/>
      <c r="I404" s="6"/>
      <c r="J404" s="6"/>
      <c r="K404" s="6"/>
      <c r="L404" s="6"/>
      <c r="M404" s="8"/>
      <c r="N404" s="6"/>
      <c r="O404" s="9">
        <f>IF(AND(ISNUMBER(F404),ISNUMBER(G404)),IF(F404=0,"",G404/F404),"")</f>
      </c>
      <c r="P404" s="9">
        <f>IF(O404="","",SUM(O$2:O404))</f>
      </c>
      <c r="Q404" s="10">
        <f>IF(O404="","",IF(O404&lt;0,IF(ISNUMBER(Q403),Q403,0)+1,0))</f>
      </c>
    </row>
    <row r="405" spans="1:17" x14ac:dyDescent="0.25">
      <c r="A405" s="5"/>
      <c r="B405" s="6"/>
      <c r="C405" s="6"/>
      <c r="D405" s="6"/>
      <c r="E405" s="6"/>
      <c r="F405" s="7"/>
      <c r="G405" s="7"/>
      <c r="H405" s="6"/>
      <c r="I405" s="6"/>
      <c r="J405" s="6"/>
      <c r="K405" s="6"/>
      <c r="L405" s="6"/>
      <c r="M405" s="8"/>
      <c r="N405" s="6"/>
      <c r="O405" s="9">
        <f>IF(AND(ISNUMBER(F405),ISNUMBER(G405)),IF(F405=0,"",G405/F405),"")</f>
      </c>
      <c r="P405" s="9">
        <f>IF(O405="","",SUM(O$2:O405))</f>
      </c>
      <c r="Q405" s="10">
        <f>IF(O405="","",IF(O405&lt;0,IF(ISNUMBER(Q404),Q404,0)+1,0))</f>
      </c>
    </row>
    <row r="406" spans="1:17" x14ac:dyDescent="0.25">
      <c r="A406" s="5"/>
      <c r="B406" s="6"/>
      <c r="C406" s="6"/>
      <c r="D406" s="6"/>
      <c r="E406" s="6"/>
      <c r="F406" s="7"/>
      <c r="G406" s="7"/>
      <c r="H406" s="6"/>
      <c r="I406" s="6"/>
      <c r="J406" s="6"/>
      <c r="K406" s="6"/>
      <c r="L406" s="6"/>
      <c r="M406" s="8"/>
      <c r="N406" s="6"/>
      <c r="O406" s="9">
        <f>IF(AND(ISNUMBER(F406),ISNUMBER(G406)),IF(F406=0,"",G406/F406),"")</f>
      </c>
      <c r="P406" s="9">
        <f>IF(O406="","",SUM(O$2:O406))</f>
      </c>
      <c r="Q406" s="10">
        <f>IF(O406="","",IF(O406&lt;0,IF(ISNUMBER(Q405),Q405,0)+1,0))</f>
      </c>
    </row>
    <row r="407" spans="1:17" x14ac:dyDescent="0.25">
      <c r="A407" s="5"/>
      <c r="B407" s="6"/>
      <c r="C407" s="6"/>
      <c r="D407" s="6"/>
      <c r="E407" s="6"/>
      <c r="F407" s="7"/>
      <c r="G407" s="7"/>
      <c r="H407" s="6"/>
      <c r="I407" s="6"/>
      <c r="J407" s="6"/>
      <c r="K407" s="6"/>
      <c r="L407" s="6"/>
      <c r="M407" s="8"/>
      <c r="N407" s="6"/>
      <c r="O407" s="9">
        <f>IF(AND(ISNUMBER(F407),ISNUMBER(G407)),IF(F407=0,"",G407/F407),"")</f>
      </c>
      <c r="P407" s="9">
        <f>IF(O407="","",SUM(O$2:O407))</f>
      </c>
      <c r="Q407" s="10">
        <f>IF(O407="","",IF(O407&lt;0,IF(ISNUMBER(Q406),Q406,0)+1,0))</f>
      </c>
    </row>
    <row r="408" spans="1:17" x14ac:dyDescent="0.25">
      <c r="A408" s="5"/>
      <c r="B408" s="6"/>
      <c r="C408" s="6"/>
      <c r="D408" s="6"/>
      <c r="E408" s="6"/>
      <c r="F408" s="7"/>
      <c r="G408" s="7"/>
      <c r="H408" s="6"/>
      <c r="I408" s="6"/>
      <c r="J408" s="6"/>
      <c r="K408" s="6"/>
      <c r="L408" s="6"/>
      <c r="M408" s="8"/>
      <c r="N408" s="6"/>
      <c r="O408" s="9">
        <f>IF(AND(ISNUMBER(F408),ISNUMBER(G408)),IF(F408=0,"",G408/F408),"")</f>
      </c>
      <c r="P408" s="9">
        <f>IF(O408="","",SUM(O$2:O408))</f>
      </c>
      <c r="Q408" s="10">
        <f>IF(O408="","",IF(O408&lt;0,IF(ISNUMBER(Q407),Q407,0)+1,0))</f>
      </c>
    </row>
    <row r="409" spans="1:17" x14ac:dyDescent="0.25">
      <c r="A409" s="5"/>
      <c r="B409" s="6"/>
      <c r="C409" s="6"/>
      <c r="D409" s="6"/>
      <c r="E409" s="6"/>
      <c r="F409" s="7"/>
      <c r="G409" s="7"/>
      <c r="H409" s="6"/>
      <c r="I409" s="6"/>
      <c r="J409" s="6"/>
      <c r="K409" s="6"/>
      <c r="L409" s="6"/>
      <c r="M409" s="8"/>
      <c r="N409" s="6"/>
      <c r="O409" s="9">
        <f>IF(AND(ISNUMBER(F409),ISNUMBER(G409)),IF(F409=0,"",G409/F409),"")</f>
      </c>
      <c r="P409" s="9">
        <f>IF(O409="","",SUM(O$2:O409))</f>
      </c>
      <c r="Q409" s="10">
        <f>IF(O409="","",IF(O409&lt;0,IF(ISNUMBER(Q408),Q408,0)+1,0))</f>
      </c>
    </row>
    <row r="410" spans="1:17" x14ac:dyDescent="0.25">
      <c r="A410" s="5"/>
      <c r="B410" s="6"/>
      <c r="C410" s="6"/>
      <c r="D410" s="6"/>
      <c r="E410" s="6"/>
      <c r="F410" s="7"/>
      <c r="G410" s="7"/>
      <c r="H410" s="6"/>
      <c r="I410" s="6"/>
      <c r="J410" s="6"/>
      <c r="K410" s="6"/>
      <c r="L410" s="6"/>
      <c r="M410" s="8"/>
      <c r="N410" s="6"/>
      <c r="O410" s="9">
        <f>IF(AND(ISNUMBER(F410),ISNUMBER(G410)),IF(F410=0,"",G410/F410),"")</f>
      </c>
      <c r="P410" s="9">
        <f>IF(O410="","",SUM(O$2:O410))</f>
      </c>
      <c r="Q410" s="10">
        <f>IF(O410="","",IF(O410&lt;0,IF(ISNUMBER(Q409),Q409,0)+1,0))</f>
      </c>
    </row>
    <row r="411" spans="1:17" x14ac:dyDescent="0.25">
      <c r="A411" s="5"/>
      <c r="B411" s="6"/>
      <c r="C411" s="6"/>
      <c r="D411" s="6"/>
      <c r="E411" s="6"/>
      <c r="F411" s="7"/>
      <c r="G411" s="7"/>
      <c r="H411" s="6"/>
      <c r="I411" s="6"/>
      <c r="J411" s="6"/>
      <c r="K411" s="6"/>
      <c r="L411" s="6"/>
      <c r="M411" s="8"/>
      <c r="N411" s="6"/>
      <c r="O411" s="9">
        <f>IF(AND(ISNUMBER(F411),ISNUMBER(G411)),IF(F411=0,"",G411/F411),"")</f>
      </c>
      <c r="P411" s="9">
        <f>IF(O411="","",SUM(O$2:O411))</f>
      </c>
      <c r="Q411" s="10">
        <f>IF(O411="","",IF(O411&lt;0,IF(ISNUMBER(Q410),Q410,0)+1,0))</f>
      </c>
    </row>
    <row r="412" spans="1:17" x14ac:dyDescent="0.25">
      <c r="A412" s="5"/>
      <c r="B412" s="6"/>
      <c r="C412" s="6"/>
      <c r="D412" s="6"/>
      <c r="E412" s="6"/>
      <c r="F412" s="7"/>
      <c r="G412" s="7"/>
      <c r="H412" s="6"/>
      <c r="I412" s="6"/>
      <c r="J412" s="6"/>
      <c r="K412" s="6"/>
      <c r="L412" s="6"/>
      <c r="M412" s="8"/>
      <c r="N412" s="6"/>
      <c r="O412" s="9">
        <f>IF(AND(ISNUMBER(F412),ISNUMBER(G412)),IF(F412=0,"",G412/F412),"")</f>
      </c>
      <c r="P412" s="9">
        <f>IF(O412="","",SUM(O$2:O412))</f>
      </c>
      <c r="Q412" s="10">
        <f>IF(O412="","",IF(O412&lt;0,IF(ISNUMBER(Q411),Q411,0)+1,0))</f>
      </c>
    </row>
    <row r="413" spans="1:17" x14ac:dyDescent="0.25">
      <c r="A413" s="5"/>
      <c r="B413" s="6"/>
      <c r="C413" s="6"/>
      <c r="D413" s="6"/>
      <c r="E413" s="6"/>
      <c r="F413" s="7"/>
      <c r="G413" s="7"/>
      <c r="H413" s="6"/>
      <c r="I413" s="6"/>
      <c r="J413" s="6"/>
      <c r="K413" s="6"/>
      <c r="L413" s="6"/>
      <c r="M413" s="8"/>
      <c r="N413" s="6"/>
      <c r="O413" s="9">
        <f>IF(AND(ISNUMBER(F413),ISNUMBER(G413)),IF(F413=0,"",G413/F413),"")</f>
      </c>
      <c r="P413" s="9">
        <f>IF(O413="","",SUM(O$2:O413))</f>
      </c>
      <c r="Q413" s="10">
        <f>IF(O413="","",IF(O413&lt;0,IF(ISNUMBER(Q412),Q412,0)+1,0))</f>
      </c>
    </row>
    <row r="414" spans="1:17" x14ac:dyDescent="0.25">
      <c r="A414" s="5"/>
      <c r="B414" s="6"/>
      <c r="C414" s="6"/>
      <c r="D414" s="6"/>
      <c r="E414" s="6"/>
      <c r="F414" s="7"/>
      <c r="G414" s="7"/>
      <c r="H414" s="6"/>
      <c r="I414" s="6"/>
      <c r="J414" s="6"/>
      <c r="K414" s="6"/>
      <c r="L414" s="6"/>
      <c r="M414" s="8"/>
      <c r="N414" s="6"/>
      <c r="O414" s="9">
        <f>IF(AND(ISNUMBER(F414),ISNUMBER(G414)),IF(F414=0,"",G414/F414),"")</f>
      </c>
      <c r="P414" s="9">
        <f>IF(O414="","",SUM(O$2:O414))</f>
      </c>
      <c r="Q414" s="10">
        <f>IF(O414="","",IF(O414&lt;0,IF(ISNUMBER(Q413),Q413,0)+1,0))</f>
      </c>
    </row>
    <row r="415" spans="1:17" x14ac:dyDescent="0.25">
      <c r="A415" s="5"/>
      <c r="B415" s="6"/>
      <c r="C415" s="6"/>
      <c r="D415" s="6"/>
      <c r="E415" s="6"/>
      <c r="F415" s="7"/>
      <c r="G415" s="7"/>
      <c r="H415" s="6"/>
      <c r="I415" s="6"/>
      <c r="J415" s="6"/>
      <c r="K415" s="6"/>
      <c r="L415" s="6"/>
      <c r="M415" s="8"/>
      <c r="N415" s="6"/>
      <c r="O415" s="9">
        <f>IF(AND(ISNUMBER(F415),ISNUMBER(G415)),IF(F415=0,"",G415/F415),"")</f>
      </c>
      <c r="P415" s="9">
        <f>IF(O415="","",SUM(O$2:O415))</f>
      </c>
      <c r="Q415" s="10">
        <f>IF(O415="","",IF(O415&lt;0,IF(ISNUMBER(Q414),Q414,0)+1,0))</f>
      </c>
    </row>
    <row r="416" spans="1:17" x14ac:dyDescent="0.25">
      <c r="A416" s="5"/>
      <c r="B416" s="6"/>
      <c r="C416" s="6"/>
      <c r="D416" s="6"/>
      <c r="E416" s="6"/>
      <c r="F416" s="7"/>
      <c r="G416" s="7"/>
      <c r="H416" s="6"/>
      <c r="I416" s="6"/>
      <c r="J416" s="6"/>
      <c r="K416" s="6"/>
      <c r="L416" s="6"/>
      <c r="M416" s="8"/>
      <c r="N416" s="6"/>
      <c r="O416" s="9">
        <f>IF(AND(ISNUMBER(F416),ISNUMBER(G416)),IF(F416=0,"",G416/F416),"")</f>
      </c>
      <c r="P416" s="9">
        <f>IF(O416="","",SUM(O$2:O416))</f>
      </c>
      <c r="Q416" s="10">
        <f>IF(O416="","",IF(O416&lt;0,IF(ISNUMBER(Q415),Q415,0)+1,0))</f>
      </c>
    </row>
    <row r="417" spans="1:17" x14ac:dyDescent="0.25">
      <c r="A417" s="5"/>
      <c r="B417" s="6"/>
      <c r="C417" s="6"/>
      <c r="D417" s="6"/>
      <c r="E417" s="6"/>
      <c r="F417" s="7"/>
      <c r="G417" s="7"/>
      <c r="H417" s="6"/>
      <c r="I417" s="6"/>
      <c r="J417" s="6"/>
      <c r="K417" s="6"/>
      <c r="L417" s="6"/>
      <c r="M417" s="8"/>
      <c r="N417" s="6"/>
      <c r="O417" s="9">
        <f>IF(AND(ISNUMBER(F417),ISNUMBER(G417)),IF(F417=0,"",G417/F417),"")</f>
      </c>
      <c r="P417" s="9">
        <f>IF(O417="","",SUM(O$2:O417))</f>
      </c>
      <c r="Q417" s="10">
        <f>IF(O417="","",IF(O417&lt;0,IF(ISNUMBER(Q416),Q416,0)+1,0))</f>
      </c>
    </row>
    <row r="418" spans="1:17" x14ac:dyDescent="0.25">
      <c r="A418" s="5"/>
      <c r="B418" s="6"/>
      <c r="C418" s="6"/>
      <c r="D418" s="6"/>
      <c r="E418" s="6"/>
      <c r="F418" s="7"/>
      <c r="G418" s="7"/>
      <c r="H418" s="6"/>
      <c r="I418" s="6"/>
      <c r="J418" s="6"/>
      <c r="K418" s="6"/>
      <c r="L418" s="6"/>
      <c r="M418" s="8"/>
      <c r="N418" s="6"/>
      <c r="O418" s="9">
        <f>IF(AND(ISNUMBER(F418),ISNUMBER(G418)),IF(F418=0,"",G418/F418),"")</f>
      </c>
      <c r="P418" s="9">
        <f>IF(O418="","",SUM(O$2:O418))</f>
      </c>
      <c r="Q418" s="10">
        <f>IF(O418="","",IF(O418&lt;0,IF(ISNUMBER(Q417),Q417,0)+1,0))</f>
      </c>
    </row>
    <row r="419" spans="1:17" x14ac:dyDescent="0.25">
      <c r="A419" s="5"/>
      <c r="B419" s="6"/>
      <c r="C419" s="6"/>
      <c r="D419" s="6"/>
      <c r="E419" s="6"/>
      <c r="F419" s="7"/>
      <c r="G419" s="7"/>
      <c r="H419" s="6"/>
      <c r="I419" s="6"/>
      <c r="J419" s="6"/>
      <c r="K419" s="6"/>
      <c r="L419" s="6"/>
      <c r="M419" s="8"/>
      <c r="N419" s="6"/>
      <c r="O419" s="9">
        <f>IF(AND(ISNUMBER(F419),ISNUMBER(G419)),IF(F419=0,"",G419/F419),"")</f>
      </c>
      <c r="P419" s="9">
        <f>IF(O419="","",SUM(O$2:O419))</f>
      </c>
      <c r="Q419" s="10">
        <f>IF(O419="","",IF(O419&lt;0,IF(ISNUMBER(Q418),Q418,0)+1,0))</f>
      </c>
    </row>
    <row r="420" spans="1:17" x14ac:dyDescent="0.25">
      <c r="A420" s="5"/>
      <c r="B420" s="6"/>
      <c r="C420" s="6"/>
      <c r="D420" s="6"/>
      <c r="E420" s="6"/>
      <c r="F420" s="7"/>
      <c r="G420" s="7"/>
      <c r="H420" s="6"/>
      <c r="I420" s="6"/>
      <c r="J420" s="6"/>
      <c r="K420" s="6"/>
      <c r="L420" s="6"/>
      <c r="M420" s="8"/>
      <c r="N420" s="6"/>
      <c r="O420" s="9">
        <f>IF(AND(ISNUMBER(F420),ISNUMBER(G420)),IF(F420=0,"",G420/F420),"")</f>
      </c>
      <c r="P420" s="9">
        <f>IF(O420="","",SUM(O$2:O420))</f>
      </c>
      <c r="Q420" s="10">
        <f>IF(O420="","",IF(O420&lt;0,IF(ISNUMBER(Q419),Q419,0)+1,0))</f>
      </c>
    </row>
    <row r="421" spans="1:17" x14ac:dyDescent="0.25">
      <c r="A421" s="5"/>
      <c r="B421" s="6"/>
      <c r="C421" s="6"/>
      <c r="D421" s="6"/>
      <c r="E421" s="6"/>
      <c r="F421" s="7"/>
      <c r="G421" s="7"/>
      <c r="H421" s="6"/>
      <c r="I421" s="6"/>
      <c r="J421" s="6"/>
      <c r="K421" s="6"/>
      <c r="L421" s="6"/>
      <c r="M421" s="8"/>
      <c r="N421" s="6"/>
      <c r="O421" s="9">
        <f>IF(AND(ISNUMBER(F421),ISNUMBER(G421)),IF(F421=0,"",G421/F421),"")</f>
      </c>
      <c r="P421" s="9">
        <f>IF(O421="","",SUM(O$2:O421))</f>
      </c>
      <c r="Q421" s="10">
        <f>IF(O421="","",IF(O421&lt;0,IF(ISNUMBER(Q420),Q420,0)+1,0))</f>
      </c>
    </row>
    <row r="422" spans="1:17" x14ac:dyDescent="0.25">
      <c r="A422" s="5"/>
      <c r="B422" s="6"/>
      <c r="C422" s="6"/>
      <c r="D422" s="6"/>
      <c r="E422" s="6"/>
      <c r="F422" s="7"/>
      <c r="G422" s="7"/>
      <c r="H422" s="6"/>
      <c r="I422" s="6"/>
      <c r="J422" s="6"/>
      <c r="K422" s="6"/>
      <c r="L422" s="6"/>
      <c r="M422" s="8"/>
      <c r="N422" s="6"/>
      <c r="O422" s="9">
        <f>IF(AND(ISNUMBER(F422),ISNUMBER(G422)),IF(F422=0,"",G422/F422),"")</f>
      </c>
      <c r="P422" s="9">
        <f>IF(O422="","",SUM(O$2:O422))</f>
      </c>
      <c r="Q422" s="10">
        <f>IF(O422="","",IF(O422&lt;0,IF(ISNUMBER(Q421),Q421,0)+1,0))</f>
      </c>
    </row>
    <row r="423" spans="1:17" x14ac:dyDescent="0.25">
      <c r="A423" s="5"/>
      <c r="B423" s="6"/>
      <c r="C423" s="6"/>
      <c r="D423" s="6"/>
      <c r="E423" s="6"/>
      <c r="F423" s="7"/>
      <c r="G423" s="7"/>
      <c r="H423" s="6"/>
      <c r="I423" s="6"/>
      <c r="J423" s="6"/>
      <c r="K423" s="6"/>
      <c r="L423" s="6"/>
      <c r="M423" s="8"/>
      <c r="N423" s="6"/>
      <c r="O423" s="9">
        <f>IF(AND(ISNUMBER(F423),ISNUMBER(G423)),IF(F423=0,"",G423/F423),"")</f>
      </c>
      <c r="P423" s="9">
        <f>IF(O423="","",SUM(O$2:O423))</f>
      </c>
      <c r="Q423" s="10">
        <f>IF(O423="","",IF(O423&lt;0,IF(ISNUMBER(Q422),Q422,0)+1,0))</f>
      </c>
    </row>
    <row r="424" spans="1:17" x14ac:dyDescent="0.25">
      <c r="A424" s="5"/>
      <c r="B424" s="6"/>
      <c r="C424" s="6"/>
      <c r="D424" s="6"/>
      <c r="E424" s="6"/>
      <c r="F424" s="7"/>
      <c r="G424" s="7"/>
      <c r="H424" s="6"/>
      <c r="I424" s="6"/>
      <c r="J424" s="6"/>
      <c r="K424" s="6"/>
      <c r="L424" s="6"/>
      <c r="M424" s="8"/>
      <c r="N424" s="6"/>
      <c r="O424" s="9">
        <f>IF(AND(ISNUMBER(F424),ISNUMBER(G424)),IF(F424=0,"",G424/F424),"")</f>
      </c>
      <c r="P424" s="9">
        <f>IF(O424="","",SUM(O$2:O424))</f>
      </c>
      <c r="Q424" s="10">
        <f>IF(O424="","",IF(O424&lt;0,IF(ISNUMBER(Q423),Q423,0)+1,0))</f>
      </c>
    </row>
    <row r="425" spans="1:17" x14ac:dyDescent="0.25">
      <c r="A425" s="5"/>
      <c r="B425" s="6"/>
      <c r="C425" s="6"/>
      <c r="D425" s="6"/>
      <c r="E425" s="6"/>
      <c r="F425" s="7"/>
      <c r="G425" s="7"/>
      <c r="H425" s="6"/>
      <c r="I425" s="6"/>
      <c r="J425" s="6"/>
      <c r="K425" s="6"/>
      <c r="L425" s="6"/>
      <c r="M425" s="8"/>
      <c r="N425" s="6"/>
      <c r="O425" s="9">
        <f>IF(AND(ISNUMBER(F425),ISNUMBER(G425)),IF(F425=0,"",G425/F425),"")</f>
      </c>
      <c r="P425" s="9">
        <f>IF(O425="","",SUM(O$2:O425))</f>
      </c>
      <c r="Q425" s="10">
        <f>IF(O425="","",IF(O425&lt;0,IF(ISNUMBER(Q424),Q424,0)+1,0))</f>
      </c>
    </row>
    <row r="426" spans="1:17" x14ac:dyDescent="0.25">
      <c r="A426" s="5"/>
      <c r="B426" s="6"/>
      <c r="C426" s="6"/>
      <c r="D426" s="6"/>
      <c r="E426" s="6"/>
      <c r="F426" s="7"/>
      <c r="G426" s="7"/>
      <c r="H426" s="6"/>
      <c r="I426" s="6"/>
      <c r="J426" s="6"/>
      <c r="K426" s="6"/>
      <c r="L426" s="6"/>
      <c r="M426" s="8"/>
      <c r="N426" s="6"/>
      <c r="O426" s="9">
        <f>IF(AND(ISNUMBER(F426),ISNUMBER(G426)),IF(F426=0,"",G426/F426),"")</f>
      </c>
      <c r="P426" s="9">
        <f>IF(O426="","",SUM(O$2:O426))</f>
      </c>
      <c r="Q426" s="10">
        <f>IF(O426="","",IF(O426&lt;0,IF(ISNUMBER(Q425),Q425,0)+1,0))</f>
      </c>
    </row>
    <row r="427" spans="1:17" x14ac:dyDescent="0.25">
      <c r="A427" s="5"/>
      <c r="B427" s="6"/>
      <c r="C427" s="6"/>
      <c r="D427" s="6"/>
      <c r="E427" s="6"/>
      <c r="F427" s="7"/>
      <c r="G427" s="7"/>
      <c r="H427" s="6"/>
      <c r="I427" s="6"/>
      <c r="J427" s="6"/>
      <c r="K427" s="6"/>
      <c r="L427" s="6"/>
      <c r="M427" s="8"/>
      <c r="N427" s="6"/>
      <c r="O427" s="9">
        <f>IF(AND(ISNUMBER(F427),ISNUMBER(G427)),IF(F427=0,"",G427/F427),"")</f>
      </c>
      <c r="P427" s="9">
        <f>IF(O427="","",SUM(O$2:O427))</f>
      </c>
      <c r="Q427" s="10">
        <f>IF(O427="","",IF(O427&lt;0,IF(ISNUMBER(Q426),Q426,0)+1,0))</f>
      </c>
    </row>
    <row r="428" spans="1:17" x14ac:dyDescent="0.25">
      <c r="A428" s="5"/>
      <c r="B428" s="6"/>
      <c r="C428" s="6"/>
      <c r="D428" s="6"/>
      <c r="E428" s="6"/>
      <c r="F428" s="7"/>
      <c r="G428" s="7"/>
      <c r="H428" s="6"/>
      <c r="I428" s="6"/>
      <c r="J428" s="6"/>
      <c r="K428" s="6"/>
      <c r="L428" s="6"/>
      <c r="M428" s="8"/>
      <c r="N428" s="6"/>
      <c r="O428" s="9">
        <f>IF(AND(ISNUMBER(F428),ISNUMBER(G428)),IF(F428=0,"",G428/F428),"")</f>
      </c>
      <c r="P428" s="9">
        <f>IF(O428="","",SUM(O$2:O428))</f>
      </c>
      <c r="Q428" s="10">
        <f>IF(O428="","",IF(O428&lt;0,IF(ISNUMBER(Q427),Q427,0)+1,0))</f>
      </c>
    </row>
    <row r="429" spans="1:17" x14ac:dyDescent="0.25">
      <c r="A429" s="5"/>
      <c r="B429" s="6"/>
      <c r="C429" s="6"/>
      <c r="D429" s="6"/>
      <c r="E429" s="6"/>
      <c r="F429" s="7"/>
      <c r="G429" s="7"/>
      <c r="H429" s="6"/>
      <c r="I429" s="6"/>
      <c r="J429" s="6"/>
      <c r="K429" s="6"/>
      <c r="L429" s="6"/>
      <c r="M429" s="8"/>
      <c r="N429" s="6"/>
      <c r="O429" s="9">
        <f>IF(AND(ISNUMBER(F429),ISNUMBER(G429)),IF(F429=0,"",G429/F429),"")</f>
      </c>
      <c r="P429" s="9">
        <f>IF(O429="","",SUM(O$2:O429))</f>
      </c>
      <c r="Q429" s="10">
        <f>IF(O429="","",IF(O429&lt;0,IF(ISNUMBER(Q428),Q428,0)+1,0))</f>
      </c>
    </row>
    <row r="430" spans="1:17" x14ac:dyDescent="0.25">
      <c r="A430" s="5"/>
      <c r="B430" s="6"/>
      <c r="C430" s="6"/>
      <c r="D430" s="6"/>
      <c r="E430" s="6"/>
      <c r="F430" s="7"/>
      <c r="G430" s="7"/>
      <c r="H430" s="6"/>
      <c r="I430" s="6"/>
      <c r="J430" s="6"/>
      <c r="K430" s="6"/>
      <c r="L430" s="6"/>
      <c r="M430" s="8"/>
      <c r="N430" s="6"/>
      <c r="O430" s="9">
        <f>IF(AND(ISNUMBER(F430),ISNUMBER(G430)),IF(F430=0,"",G430/F430),"")</f>
      </c>
      <c r="P430" s="9">
        <f>IF(O430="","",SUM(O$2:O430))</f>
      </c>
      <c r="Q430" s="10">
        <f>IF(O430="","",IF(O430&lt;0,IF(ISNUMBER(Q429),Q429,0)+1,0))</f>
      </c>
    </row>
    <row r="431" spans="1:17" x14ac:dyDescent="0.25">
      <c r="A431" s="5"/>
      <c r="B431" s="6"/>
      <c r="C431" s="6"/>
      <c r="D431" s="6"/>
      <c r="E431" s="6"/>
      <c r="F431" s="7"/>
      <c r="G431" s="7"/>
      <c r="H431" s="6"/>
      <c r="I431" s="6"/>
      <c r="J431" s="6"/>
      <c r="K431" s="6"/>
      <c r="L431" s="6"/>
      <c r="M431" s="8"/>
      <c r="N431" s="6"/>
      <c r="O431" s="9">
        <f>IF(AND(ISNUMBER(F431),ISNUMBER(G431)),IF(F431=0,"",G431/F431),"")</f>
      </c>
      <c r="P431" s="9">
        <f>IF(O431="","",SUM(O$2:O431))</f>
      </c>
      <c r="Q431" s="10">
        <f>IF(O431="","",IF(O431&lt;0,IF(ISNUMBER(Q430),Q430,0)+1,0))</f>
      </c>
    </row>
    <row r="432" spans="1:17" x14ac:dyDescent="0.25">
      <c r="A432" s="5"/>
      <c r="B432" s="6"/>
      <c r="C432" s="6"/>
      <c r="D432" s="6"/>
      <c r="E432" s="6"/>
      <c r="F432" s="7"/>
      <c r="G432" s="7"/>
      <c r="H432" s="6"/>
      <c r="I432" s="6"/>
      <c r="J432" s="6"/>
      <c r="K432" s="6"/>
      <c r="L432" s="6"/>
      <c r="M432" s="8"/>
      <c r="N432" s="6"/>
      <c r="O432" s="9">
        <f>IF(AND(ISNUMBER(F432),ISNUMBER(G432)),IF(F432=0,"",G432/F432),"")</f>
      </c>
      <c r="P432" s="9">
        <f>IF(O432="","",SUM(O$2:O432))</f>
      </c>
      <c r="Q432" s="10">
        <f>IF(O432="","",IF(O432&lt;0,IF(ISNUMBER(Q431),Q431,0)+1,0))</f>
      </c>
    </row>
    <row r="433" spans="1:17" x14ac:dyDescent="0.25">
      <c r="A433" s="5"/>
      <c r="B433" s="6"/>
      <c r="C433" s="6"/>
      <c r="D433" s="6"/>
      <c r="E433" s="6"/>
      <c r="F433" s="7"/>
      <c r="G433" s="7"/>
      <c r="H433" s="6"/>
      <c r="I433" s="6"/>
      <c r="J433" s="6"/>
      <c r="K433" s="6"/>
      <c r="L433" s="6"/>
      <c r="M433" s="8"/>
      <c r="N433" s="6"/>
      <c r="O433" s="9">
        <f>IF(AND(ISNUMBER(F433),ISNUMBER(G433)),IF(F433=0,"",G433/F433),"")</f>
      </c>
      <c r="P433" s="9">
        <f>IF(O433="","",SUM(O$2:O433))</f>
      </c>
      <c r="Q433" s="10">
        <f>IF(O433="","",IF(O433&lt;0,IF(ISNUMBER(Q432),Q432,0)+1,0))</f>
      </c>
    </row>
    <row r="434" spans="1:17" x14ac:dyDescent="0.25">
      <c r="A434" s="5"/>
      <c r="B434" s="6"/>
      <c r="C434" s="6"/>
      <c r="D434" s="6"/>
      <c r="E434" s="6"/>
      <c r="F434" s="7"/>
      <c r="G434" s="7"/>
      <c r="H434" s="6"/>
      <c r="I434" s="6"/>
      <c r="J434" s="6"/>
      <c r="K434" s="6"/>
      <c r="L434" s="6"/>
      <c r="M434" s="8"/>
      <c r="N434" s="6"/>
      <c r="O434" s="9">
        <f>IF(AND(ISNUMBER(F434),ISNUMBER(G434)),IF(F434=0,"",G434/F434),"")</f>
      </c>
      <c r="P434" s="9">
        <f>IF(O434="","",SUM(O$2:O434))</f>
      </c>
      <c r="Q434" s="10">
        <f>IF(O434="","",IF(O434&lt;0,IF(ISNUMBER(Q433),Q433,0)+1,0))</f>
      </c>
    </row>
    <row r="435" spans="1:17" x14ac:dyDescent="0.25">
      <c r="A435" s="5"/>
      <c r="B435" s="6"/>
      <c r="C435" s="6"/>
      <c r="D435" s="6"/>
      <c r="E435" s="6"/>
      <c r="F435" s="7"/>
      <c r="G435" s="7"/>
      <c r="H435" s="6"/>
      <c r="I435" s="6"/>
      <c r="J435" s="6"/>
      <c r="K435" s="6"/>
      <c r="L435" s="6"/>
      <c r="M435" s="8"/>
      <c r="N435" s="6"/>
      <c r="O435" s="9">
        <f>IF(AND(ISNUMBER(F435),ISNUMBER(G435)),IF(F435=0,"",G435/F435),"")</f>
      </c>
      <c r="P435" s="9">
        <f>IF(O435="","",SUM(O$2:O435))</f>
      </c>
      <c r="Q435" s="10">
        <f>IF(O435="","",IF(O435&lt;0,IF(ISNUMBER(Q434),Q434,0)+1,0))</f>
      </c>
    </row>
    <row r="436" spans="1:17" x14ac:dyDescent="0.25">
      <c r="A436" s="5"/>
      <c r="B436" s="6"/>
      <c r="C436" s="6"/>
      <c r="D436" s="6"/>
      <c r="E436" s="6"/>
      <c r="F436" s="7"/>
      <c r="G436" s="7"/>
      <c r="H436" s="6"/>
      <c r="I436" s="6"/>
      <c r="J436" s="6"/>
      <c r="K436" s="6"/>
      <c r="L436" s="6"/>
      <c r="M436" s="8"/>
      <c r="N436" s="6"/>
      <c r="O436" s="9">
        <f>IF(AND(ISNUMBER(F436),ISNUMBER(G436)),IF(F436=0,"",G436/F436),"")</f>
      </c>
      <c r="P436" s="9">
        <f>IF(O436="","",SUM(O$2:O436))</f>
      </c>
      <c r="Q436" s="10">
        <f>IF(O436="","",IF(O436&lt;0,IF(ISNUMBER(Q435),Q435,0)+1,0))</f>
      </c>
    </row>
    <row r="437" spans="1:17" x14ac:dyDescent="0.25">
      <c r="A437" s="5"/>
      <c r="B437" s="6"/>
      <c r="C437" s="6"/>
      <c r="D437" s="6"/>
      <c r="E437" s="6"/>
      <c r="F437" s="7"/>
      <c r="G437" s="7"/>
      <c r="H437" s="6"/>
      <c r="I437" s="6"/>
      <c r="J437" s="6"/>
      <c r="K437" s="6"/>
      <c r="L437" s="6"/>
      <c r="M437" s="8"/>
      <c r="N437" s="6"/>
      <c r="O437" s="9">
        <f>IF(AND(ISNUMBER(F437),ISNUMBER(G437)),IF(F437=0,"",G437/F437),"")</f>
      </c>
      <c r="P437" s="9">
        <f>IF(O437="","",SUM(O$2:O437))</f>
      </c>
      <c r="Q437" s="10">
        <f>IF(O437="","",IF(O437&lt;0,IF(ISNUMBER(Q436),Q436,0)+1,0))</f>
      </c>
    </row>
    <row r="438" spans="1:17" x14ac:dyDescent="0.25">
      <c r="A438" s="5"/>
      <c r="B438" s="6"/>
      <c r="C438" s="6"/>
      <c r="D438" s="6"/>
      <c r="E438" s="6"/>
      <c r="F438" s="7"/>
      <c r="G438" s="7"/>
      <c r="H438" s="6"/>
      <c r="I438" s="6"/>
      <c r="J438" s="6"/>
      <c r="K438" s="6"/>
      <c r="L438" s="6"/>
      <c r="M438" s="8"/>
      <c r="N438" s="6"/>
      <c r="O438" s="9">
        <f>IF(AND(ISNUMBER(F438),ISNUMBER(G438)),IF(F438=0,"",G438/F438),"")</f>
      </c>
      <c r="P438" s="9">
        <f>IF(O438="","",SUM(O$2:O438))</f>
      </c>
      <c r="Q438" s="10">
        <f>IF(O438="","",IF(O438&lt;0,IF(ISNUMBER(Q437),Q437,0)+1,0))</f>
      </c>
    </row>
    <row r="439" spans="1:17" x14ac:dyDescent="0.25">
      <c r="A439" s="5"/>
      <c r="B439" s="6"/>
      <c r="C439" s="6"/>
      <c r="D439" s="6"/>
      <c r="E439" s="6"/>
      <c r="F439" s="7"/>
      <c r="G439" s="7"/>
      <c r="H439" s="6"/>
      <c r="I439" s="6"/>
      <c r="J439" s="6"/>
      <c r="K439" s="6"/>
      <c r="L439" s="6"/>
      <c r="M439" s="8"/>
      <c r="N439" s="6"/>
      <c r="O439" s="9">
        <f>IF(AND(ISNUMBER(F439),ISNUMBER(G439)),IF(F439=0,"",G439/F439),"")</f>
      </c>
      <c r="P439" s="9">
        <f>IF(O439="","",SUM(O$2:O439))</f>
      </c>
      <c r="Q439" s="10">
        <f>IF(O439="","",IF(O439&lt;0,IF(ISNUMBER(Q438),Q438,0)+1,0))</f>
      </c>
    </row>
    <row r="440" spans="1:17" x14ac:dyDescent="0.25">
      <c r="A440" s="5"/>
      <c r="B440" s="6"/>
      <c r="C440" s="6"/>
      <c r="D440" s="6"/>
      <c r="E440" s="6"/>
      <c r="F440" s="7"/>
      <c r="G440" s="7"/>
      <c r="H440" s="6"/>
      <c r="I440" s="6"/>
      <c r="J440" s="6"/>
      <c r="K440" s="6"/>
      <c r="L440" s="6"/>
      <c r="M440" s="8"/>
      <c r="N440" s="6"/>
      <c r="O440" s="9">
        <f>IF(AND(ISNUMBER(F440),ISNUMBER(G440)),IF(F440=0,"",G440/F440),"")</f>
      </c>
      <c r="P440" s="9">
        <f>IF(O440="","",SUM(O$2:O440))</f>
      </c>
      <c r="Q440" s="10">
        <f>IF(O440="","",IF(O440&lt;0,IF(ISNUMBER(Q439),Q439,0)+1,0))</f>
      </c>
    </row>
    <row r="441" spans="1:17" x14ac:dyDescent="0.25">
      <c r="A441" s="5"/>
      <c r="B441" s="6"/>
      <c r="C441" s="6"/>
      <c r="D441" s="6"/>
      <c r="E441" s="6"/>
      <c r="F441" s="7"/>
      <c r="G441" s="7"/>
      <c r="H441" s="6"/>
      <c r="I441" s="6"/>
      <c r="J441" s="6"/>
      <c r="K441" s="6"/>
      <c r="L441" s="6"/>
      <c r="M441" s="8"/>
      <c r="N441" s="6"/>
      <c r="O441" s="9">
        <f>IF(AND(ISNUMBER(F441),ISNUMBER(G441)),IF(F441=0,"",G441/F441),"")</f>
      </c>
      <c r="P441" s="9">
        <f>IF(O441="","",SUM(O$2:O441))</f>
      </c>
      <c r="Q441" s="10">
        <f>IF(O441="","",IF(O441&lt;0,IF(ISNUMBER(Q440),Q440,0)+1,0))</f>
      </c>
    </row>
    <row r="442" spans="1:17" x14ac:dyDescent="0.25">
      <c r="A442" s="5"/>
      <c r="B442" s="6"/>
      <c r="C442" s="6"/>
      <c r="D442" s="6"/>
      <c r="E442" s="6"/>
      <c r="F442" s="7"/>
      <c r="G442" s="7"/>
      <c r="H442" s="6"/>
      <c r="I442" s="6"/>
      <c r="J442" s="6"/>
      <c r="K442" s="6"/>
      <c r="L442" s="6"/>
      <c r="M442" s="8"/>
      <c r="N442" s="6"/>
      <c r="O442" s="9">
        <f>IF(AND(ISNUMBER(F442),ISNUMBER(G442)),IF(F442=0,"",G442/F442),"")</f>
      </c>
      <c r="P442" s="9">
        <f>IF(O442="","",SUM(O$2:O442))</f>
      </c>
      <c r="Q442" s="10">
        <f>IF(O442="","",IF(O442&lt;0,IF(ISNUMBER(Q441),Q441,0)+1,0))</f>
      </c>
    </row>
    <row r="443" spans="1:17" x14ac:dyDescent="0.25">
      <c r="A443" s="5"/>
      <c r="B443" s="6"/>
      <c r="C443" s="6"/>
      <c r="D443" s="6"/>
      <c r="E443" s="6"/>
      <c r="F443" s="7"/>
      <c r="G443" s="7"/>
      <c r="H443" s="6"/>
      <c r="I443" s="6"/>
      <c r="J443" s="6"/>
      <c r="K443" s="6"/>
      <c r="L443" s="6"/>
      <c r="M443" s="8"/>
      <c r="N443" s="6"/>
      <c r="O443" s="9">
        <f>IF(AND(ISNUMBER(F443),ISNUMBER(G443)),IF(F443=0,"",G443/F443),"")</f>
      </c>
      <c r="P443" s="9">
        <f>IF(O443="","",SUM(O$2:O443))</f>
      </c>
      <c r="Q443" s="10">
        <f>IF(O443="","",IF(O443&lt;0,IF(ISNUMBER(Q442),Q442,0)+1,0))</f>
      </c>
    </row>
    <row r="444" spans="1:17" x14ac:dyDescent="0.25">
      <c r="A444" s="5"/>
      <c r="B444" s="6"/>
      <c r="C444" s="6"/>
      <c r="D444" s="6"/>
      <c r="E444" s="6"/>
      <c r="F444" s="7"/>
      <c r="G444" s="7"/>
      <c r="H444" s="6"/>
      <c r="I444" s="6"/>
      <c r="J444" s="6"/>
      <c r="K444" s="6"/>
      <c r="L444" s="6"/>
      <c r="M444" s="8"/>
      <c r="N444" s="6"/>
      <c r="O444" s="9">
        <f>IF(AND(ISNUMBER(F444),ISNUMBER(G444)),IF(F444=0,"",G444/F444),"")</f>
      </c>
      <c r="P444" s="9">
        <f>IF(O444="","",SUM(O$2:O444))</f>
      </c>
      <c r="Q444" s="10">
        <f>IF(O444="","",IF(O444&lt;0,IF(ISNUMBER(Q443),Q443,0)+1,0))</f>
      </c>
    </row>
    <row r="445" spans="1:17" x14ac:dyDescent="0.25">
      <c r="A445" s="5"/>
      <c r="B445" s="6"/>
      <c r="C445" s="6"/>
      <c r="D445" s="6"/>
      <c r="E445" s="6"/>
      <c r="F445" s="7"/>
      <c r="G445" s="7"/>
      <c r="H445" s="6"/>
      <c r="I445" s="6"/>
      <c r="J445" s="6"/>
      <c r="K445" s="6"/>
      <c r="L445" s="6"/>
      <c r="M445" s="8"/>
      <c r="N445" s="6"/>
      <c r="O445" s="9">
        <f>IF(AND(ISNUMBER(F445),ISNUMBER(G445)),IF(F445=0,"",G445/F445),"")</f>
      </c>
      <c r="P445" s="9">
        <f>IF(O445="","",SUM(O$2:O445))</f>
      </c>
      <c r="Q445" s="10">
        <f>IF(O445="","",IF(O445&lt;0,IF(ISNUMBER(Q444),Q444,0)+1,0))</f>
      </c>
    </row>
    <row r="446" spans="1:17" x14ac:dyDescent="0.25">
      <c r="A446" s="5"/>
      <c r="B446" s="6"/>
      <c r="C446" s="6"/>
      <c r="D446" s="6"/>
      <c r="E446" s="6"/>
      <c r="F446" s="7"/>
      <c r="G446" s="7"/>
      <c r="H446" s="6"/>
      <c r="I446" s="6"/>
      <c r="J446" s="6"/>
      <c r="K446" s="6"/>
      <c r="L446" s="6"/>
      <c r="M446" s="8"/>
      <c r="N446" s="6"/>
      <c r="O446" s="9">
        <f>IF(AND(ISNUMBER(F446),ISNUMBER(G446)),IF(F446=0,"",G446/F446),"")</f>
      </c>
      <c r="P446" s="9">
        <f>IF(O446="","",SUM(O$2:O446))</f>
      </c>
      <c r="Q446" s="10">
        <f>IF(O446="","",IF(O446&lt;0,IF(ISNUMBER(Q445),Q445,0)+1,0))</f>
      </c>
    </row>
    <row r="447" spans="1:17" x14ac:dyDescent="0.25">
      <c r="A447" s="5"/>
      <c r="B447" s="6"/>
      <c r="C447" s="6"/>
      <c r="D447" s="6"/>
      <c r="E447" s="6"/>
      <c r="F447" s="7"/>
      <c r="G447" s="7"/>
      <c r="H447" s="6"/>
      <c r="I447" s="6"/>
      <c r="J447" s="6"/>
      <c r="K447" s="6"/>
      <c r="L447" s="6"/>
      <c r="M447" s="8"/>
      <c r="N447" s="6"/>
      <c r="O447" s="9">
        <f>IF(AND(ISNUMBER(F447),ISNUMBER(G447)),IF(F447=0,"",G447/F447),"")</f>
      </c>
      <c r="P447" s="9">
        <f>IF(O447="","",SUM(O$2:O447))</f>
      </c>
      <c r="Q447" s="10">
        <f>IF(O447="","",IF(O447&lt;0,IF(ISNUMBER(Q446),Q446,0)+1,0))</f>
      </c>
    </row>
    <row r="448" spans="1:17" x14ac:dyDescent="0.25">
      <c r="A448" s="5"/>
      <c r="B448" s="6"/>
      <c r="C448" s="6"/>
      <c r="D448" s="6"/>
      <c r="E448" s="6"/>
      <c r="F448" s="7"/>
      <c r="G448" s="7"/>
      <c r="H448" s="6"/>
      <c r="I448" s="6"/>
      <c r="J448" s="6"/>
      <c r="K448" s="6"/>
      <c r="L448" s="6"/>
      <c r="M448" s="8"/>
      <c r="N448" s="6"/>
      <c r="O448" s="9">
        <f>IF(AND(ISNUMBER(F448),ISNUMBER(G448)),IF(F448=0,"",G448/F448),"")</f>
      </c>
      <c r="P448" s="9">
        <f>IF(O448="","",SUM(O$2:O448))</f>
      </c>
      <c r="Q448" s="10">
        <f>IF(O448="","",IF(O448&lt;0,IF(ISNUMBER(Q447),Q447,0)+1,0))</f>
      </c>
    </row>
    <row r="449" spans="1:17" x14ac:dyDescent="0.25">
      <c r="A449" s="5"/>
      <c r="B449" s="6"/>
      <c r="C449" s="6"/>
      <c r="D449" s="6"/>
      <c r="E449" s="6"/>
      <c r="F449" s="7"/>
      <c r="G449" s="7"/>
      <c r="H449" s="6"/>
      <c r="I449" s="6"/>
      <c r="J449" s="6"/>
      <c r="K449" s="6"/>
      <c r="L449" s="6"/>
      <c r="M449" s="8"/>
      <c r="N449" s="6"/>
      <c r="O449" s="9">
        <f>IF(AND(ISNUMBER(F449),ISNUMBER(G449)),IF(F449=0,"",G449/F449),"")</f>
      </c>
      <c r="P449" s="9">
        <f>IF(O449="","",SUM(O$2:O449))</f>
      </c>
      <c r="Q449" s="10">
        <f>IF(O449="","",IF(O449&lt;0,IF(ISNUMBER(Q448),Q448,0)+1,0))</f>
      </c>
    </row>
    <row r="450" spans="1:17" x14ac:dyDescent="0.25">
      <c r="A450" s="5"/>
      <c r="B450" s="6"/>
      <c r="C450" s="6"/>
      <c r="D450" s="6"/>
      <c r="E450" s="6"/>
      <c r="F450" s="7"/>
      <c r="G450" s="7"/>
      <c r="H450" s="6"/>
      <c r="I450" s="6"/>
      <c r="J450" s="6"/>
      <c r="K450" s="6"/>
      <c r="L450" s="6"/>
      <c r="M450" s="8"/>
      <c r="N450" s="6"/>
      <c r="O450" s="9">
        <f>IF(AND(ISNUMBER(F450),ISNUMBER(G450)),IF(F450=0,"",G450/F450),"")</f>
      </c>
      <c r="P450" s="9">
        <f>IF(O450="","",SUM(O$2:O450))</f>
      </c>
      <c r="Q450" s="10">
        <f>IF(O450="","",IF(O450&lt;0,IF(ISNUMBER(Q449),Q449,0)+1,0))</f>
      </c>
    </row>
    <row r="451" spans="1:17" x14ac:dyDescent="0.25">
      <c r="A451" s="5"/>
      <c r="B451" s="6"/>
      <c r="C451" s="6"/>
      <c r="D451" s="6"/>
      <c r="E451" s="6"/>
      <c r="F451" s="7"/>
      <c r="G451" s="7"/>
      <c r="H451" s="6"/>
      <c r="I451" s="6"/>
      <c r="J451" s="6"/>
      <c r="K451" s="6"/>
      <c r="L451" s="6"/>
      <c r="M451" s="8"/>
      <c r="N451" s="6"/>
      <c r="O451" s="9">
        <f>IF(AND(ISNUMBER(F451),ISNUMBER(G451)),IF(F451=0,"",G451/F451),"")</f>
      </c>
      <c r="P451" s="9">
        <f>IF(O451="","",SUM(O$2:O451))</f>
      </c>
      <c r="Q451" s="10">
        <f>IF(O451="","",IF(O451&lt;0,IF(ISNUMBER(Q450),Q450,0)+1,0))</f>
      </c>
    </row>
    <row r="452" spans="1:17" x14ac:dyDescent="0.25">
      <c r="A452" s="5"/>
      <c r="B452" s="6"/>
      <c r="C452" s="6"/>
      <c r="D452" s="6"/>
      <c r="E452" s="6"/>
      <c r="F452" s="7"/>
      <c r="G452" s="7"/>
      <c r="H452" s="6"/>
      <c r="I452" s="6"/>
      <c r="J452" s="6"/>
      <c r="K452" s="6"/>
      <c r="L452" s="6"/>
      <c r="M452" s="8"/>
      <c r="N452" s="6"/>
      <c r="O452" s="9">
        <f>IF(AND(ISNUMBER(F452),ISNUMBER(G452)),IF(F452=0,"",G452/F452),"")</f>
      </c>
      <c r="P452" s="9">
        <f>IF(O452="","",SUM(O$2:O452))</f>
      </c>
      <c r="Q452" s="10">
        <f>IF(O452="","",IF(O452&lt;0,IF(ISNUMBER(Q451),Q451,0)+1,0))</f>
      </c>
    </row>
    <row r="453" spans="1:17" x14ac:dyDescent="0.25">
      <c r="A453" s="5"/>
      <c r="B453" s="6"/>
      <c r="C453" s="6"/>
      <c r="D453" s="6"/>
      <c r="E453" s="6"/>
      <c r="F453" s="7"/>
      <c r="G453" s="7"/>
      <c r="H453" s="6"/>
      <c r="I453" s="6"/>
      <c r="J453" s="6"/>
      <c r="K453" s="6"/>
      <c r="L453" s="6"/>
      <c r="M453" s="8"/>
      <c r="N453" s="6"/>
      <c r="O453" s="9">
        <f>IF(AND(ISNUMBER(F453),ISNUMBER(G453)),IF(F453=0,"",G453/F453),"")</f>
      </c>
      <c r="P453" s="9">
        <f>IF(O453="","",SUM(O$2:O453))</f>
      </c>
      <c r="Q453" s="10">
        <f>IF(O453="","",IF(O453&lt;0,IF(ISNUMBER(Q452),Q452,0)+1,0))</f>
      </c>
    </row>
    <row r="454" spans="1:17" x14ac:dyDescent="0.25">
      <c r="A454" s="5"/>
      <c r="B454" s="6"/>
      <c r="C454" s="6"/>
      <c r="D454" s="6"/>
      <c r="E454" s="6"/>
      <c r="F454" s="7"/>
      <c r="G454" s="7"/>
      <c r="H454" s="6"/>
      <c r="I454" s="6"/>
      <c r="J454" s="6"/>
      <c r="K454" s="6"/>
      <c r="L454" s="6"/>
      <c r="M454" s="8"/>
      <c r="N454" s="6"/>
      <c r="O454" s="9">
        <f>IF(AND(ISNUMBER(F454),ISNUMBER(G454)),IF(F454=0,"",G454/F454),"")</f>
      </c>
      <c r="P454" s="9">
        <f>IF(O454="","",SUM(O$2:O454))</f>
      </c>
      <c r="Q454" s="10">
        <f>IF(O454="","",IF(O454&lt;0,IF(ISNUMBER(Q453),Q453,0)+1,0))</f>
      </c>
    </row>
    <row r="455" spans="1:17" x14ac:dyDescent="0.25">
      <c r="A455" s="5"/>
      <c r="B455" s="6"/>
      <c r="C455" s="6"/>
      <c r="D455" s="6"/>
      <c r="E455" s="6"/>
      <c r="F455" s="7"/>
      <c r="G455" s="7"/>
      <c r="H455" s="6"/>
      <c r="I455" s="6"/>
      <c r="J455" s="6"/>
      <c r="K455" s="6"/>
      <c r="L455" s="6"/>
      <c r="M455" s="8"/>
      <c r="N455" s="6"/>
      <c r="O455" s="9">
        <f>IF(AND(ISNUMBER(F455),ISNUMBER(G455)),IF(F455=0,"",G455/F455),"")</f>
      </c>
      <c r="P455" s="9">
        <f>IF(O455="","",SUM(O$2:O455))</f>
      </c>
      <c r="Q455" s="10">
        <f>IF(O455="","",IF(O455&lt;0,IF(ISNUMBER(Q454),Q454,0)+1,0))</f>
      </c>
    </row>
    <row r="456" spans="1:17" x14ac:dyDescent="0.25">
      <c r="A456" s="5"/>
      <c r="B456" s="6"/>
      <c r="C456" s="6"/>
      <c r="D456" s="6"/>
      <c r="E456" s="6"/>
      <c r="F456" s="7"/>
      <c r="G456" s="7"/>
      <c r="H456" s="6"/>
      <c r="I456" s="6"/>
      <c r="J456" s="6"/>
      <c r="K456" s="6"/>
      <c r="L456" s="6"/>
      <c r="M456" s="8"/>
      <c r="N456" s="6"/>
      <c r="O456" s="9">
        <f>IF(AND(ISNUMBER(F456),ISNUMBER(G456)),IF(F456=0,"",G456/F456),"")</f>
      </c>
      <c r="P456" s="9">
        <f>IF(O456="","",SUM(O$2:O456))</f>
      </c>
      <c r="Q456" s="10">
        <f>IF(O456="","",IF(O456&lt;0,IF(ISNUMBER(Q455),Q455,0)+1,0))</f>
      </c>
    </row>
    <row r="457" spans="1:17" x14ac:dyDescent="0.25">
      <c r="A457" s="5"/>
      <c r="B457" s="6"/>
      <c r="C457" s="6"/>
      <c r="D457" s="6"/>
      <c r="E457" s="6"/>
      <c r="F457" s="7"/>
      <c r="G457" s="7"/>
      <c r="H457" s="6"/>
      <c r="I457" s="6"/>
      <c r="J457" s="6"/>
      <c r="K457" s="6"/>
      <c r="L457" s="6"/>
      <c r="M457" s="8"/>
      <c r="N457" s="6"/>
      <c r="O457" s="9">
        <f>IF(AND(ISNUMBER(F457),ISNUMBER(G457)),IF(F457=0,"",G457/F457),"")</f>
      </c>
      <c r="P457" s="9">
        <f>IF(O457="","",SUM(O$2:O457))</f>
      </c>
      <c r="Q457" s="10">
        <f>IF(O457="","",IF(O457&lt;0,IF(ISNUMBER(Q456),Q456,0)+1,0))</f>
      </c>
    </row>
    <row r="458" spans="1:17" x14ac:dyDescent="0.25">
      <c r="A458" s="5"/>
      <c r="B458" s="6"/>
      <c r="C458" s="6"/>
      <c r="D458" s="6"/>
      <c r="E458" s="6"/>
      <c r="F458" s="7"/>
      <c r="G458" s="7"/>
      <c r="H458" s="6"/>
      <c r="I458" s="6"/>
      <c r="J458" s="6"/>
      <c r="K458" s="6"/>
      <c r="L458" s="6"/>
      <c r="M458" s="8"/>
      <c r="N458" s="6"/>
      <c r="O458" s="9">
        <f>IF(AND(ISNUMBER(F458),ISNUMBER(G458)),IF(F458=0,"",G458/F458),"")</f>
      </c>
      <c r="P458" s="9">
        <f>IF(O458="","",SUM(O$2:O458))</f>
      </c>
      <c r="Q458" s="10">
        <f>IF(O458="","",IF(O458&lt;0,IF(ISNUMBER(Q457),Q457,0)+1,0))</f>
      </c>
    </row>
    <row r="459" spans="1:17" x14ac:dyDescent="0.25">
      <c r="A459" s="5"/>
      <c r="B459" s="6"/>
      <c r="C459" s="6"/>
      <c r="D459" s="6"/>
      <c r="E459" s="6"/>
      <c r="F459" s="7"/>
      <c r="G459" s="7"/>
      <c r="H459" s="6"/>
      <c r="I459" s="6"/>
      <c r="J459" s="6"/>
      <c r="K459" s="6"/>
      <c r="L459" s="6"/>
      <c r="M459" s="8"/>
      <c r="N459" s="6"/>
      <c r="O459" s="9">
        <f>IF(AND(ISNUMBER(F459),ISNUMBER(G459)),IF(F459=0,"",G459/F459),"")</f>
      </c>
      <c r="P459" s="9">
        <f>IF(O459="","",SUM(O$2:O459))</f>
      </c>
      <c r="Q459" s="10">
        <f>IF(O459="","",IF(O459&lt;0,IF(ISNUMBER(Q458),Q458,0)+1,0))</f>
      </c>
    </row>
    <row r="460" spans="1:17" x14ac:dyDescent="0.25">
      <c r="A460" s="5"/>
      <c r="B460" s="6"/>
      <c r="C460" s="6"/>
      <c r="D460" s="6"/>
      <c r="E460" s="6"/>
      <c r="F460" s="7"/>
      <c r="G460" s="7"/>
      <c r="H460" s="6"/>
      <c r="I460" s="6"/>
      <c r="J460" s="6"/>
      <c r="K460" s="6"/>
      <c r="L460" s="6"/>
      <c r="M460" s="8"/>
      <c r="N460" s="6"/>
      <c r="O460" s="9">
        <f>IF(AND(ISNUMBER(F460),ISNUMBER(G460)),IF(F460=0,"",G460/F460),"")</f>
      </c>
      <c r="P460" s="9">
        <f>IF(O460="","",SUM(O$2:O460))</f>
      </c>
      <c r="Q460" s="10">
        <f>IF(O460="","",IF(O460&lt;0,IF(ISNUMBER(Q459),Q459,0)+1,0))</f>
      </c>
    </row>
    <row r="461" spans="1:17" x14ac:dyDescent="0.25">
      <c r="A461" s="5"/>
      <c r="B461" s="6"/>
      <c r="C461" s="6"/>
      <c r="D461" s="6"/>
      <c r="E461" s="6"/>
      <c r="F461" s="7"/>
      <c r="G461" s="7"/>
      <c r="H461" s="6"/>
      <c r="I461" s="6"/>
      <c r="J461" s="6"/>
      <c r="K461" s="6"/>
      <c r="L461" s="6"/>
      <c r="M461" s="8"/>
      <c r="N461" s="6"/>
      <c r="O461" s="9">
        <f>IF(AND(ISNUMBER(F461),ISNUMBER(G461)),IF(F461=0,"",G461/F461),"")</f>
      </c>
      <c r="P461" s="9">
        <f>IF(O461="","",SUM(O$2:O461))</f>
      </c>
      <c r="Q461" s="10">
        <f>IF(O461="","",IF(O461&lt;0,IF(ISNUMBER(Q460),Q460,0)+1,0))</f>
      </c>
    </row>
    <row r="462" spans="1:17" x14ac:dyDescent="0.25">
      <c r="A462" s="5"/>
      <c r="B462" s="6"/>
      <c r="C462" s="6"/>
      <c r="D462" s="6"/>
      <c r="E462" s="6"/>
      <c r="F462" s="7"/>
      <c r="G462" s="7"/>
      <c r="H462" s="6"/>
      <c r="I462" s="6"/>
      <c r="J462" s="6"/>
      <c r="K462" s="6"/>
      <c r="L462" s="6"/>
      <c r="M462" s="8"/>
      <c r="N462" s="6"/>
      <c r="O462" s="9">
        <f>IF(AND(ISNUMBER(F462),ISNUMBER(G462)),IF(F462=0,"",G462/F462),"")</f>
      </c>
      <c r="P462" s="9">
        <f>IF(O462="","",SUM(O$2:O462))</f>
      </c>
      <c r="Q462" s="10">
        <f>IF(O462="","",IF(O462&lt;0,IF(ISNUMBER(Q461),Q461,0)+1,0))</f>
      </c>
    </row>
    <row r="463" spans="1:17" x14ac:dyDescent="0.25">
      <c r="A463" s="5"/>
      <c r="B463" s="6"/>
      <c r="C463" s="6"/>
      <c r="D463" s="6"/>
      <c r="E463" s="6"/>
      <c r="F463" s="7"/>
      <c r="G463" s="7"/>
      <c r="H463" s="6"/>
      <c r="I463" s="6"/>
      <c r="J463" s="6"/>
      <c r="K463" s="6"/>
      <c r="L463" s="6"/>
      <c r="M463" s="8"/>
      <c r="N463" s="6"/>
      <c r="O463" s="9">
        <f>IF(AND(ISNUMBER(F463),ISNUMBER(G463)),IF(F463=0,"",G463/F463),"")</f>
      </c>
      <c r="P463" s="9">
        <f>IF(O463="","",SUM(O$2:O463))</f>
      </c>
      <c r="Q463" s="10">
        <f>IF(O463="","",IF(O463&lt;0,IF(ISNUMBER(Q462),Q462,0)+1,0))</f>
      </c>
    </row>
    <row r="464" spans="1:17" x14ac:dyDescent="0.25">
      <c r="A464" s="5"/>
      <c r="B464" s="6"/>
      <c r="C464" s="6"/>
      <c r="D464" s="6"/>
      <c r="E464" s="6"/>
      <c r="F464" s="7"/>
      <c r="G464" s="7"/>
      <c r="H464" s="6"/>
      <c r="I464" s="6"/>
      <c r="J464" s="6"/>
      <c r="K464" s="6"/>
      <c r="L464" s="6"/>
      <c r="M464" s="8"/>
      <c r="N464" s="6"/>
      <c r="O464" s="9">
        <f>IF(AND(ISNUMBER(F464),ISNUMBER(G464)),IF(F464=0,"",G464/F464),"")</f>
      </c>
      <c r="P464" s="9">
        <f>IF(O464="","",SUM(O$2:O464))</f>
      </c>
      <c r="Q464" s="10">
        <f>IF(O464="","",IF(O464&lt;0,IF(ISNUMBER(Q463),Q463,0)+1,0))</f>
      </c>
    </row>
    <row r="465" spans="1:17" x14ac:dyDescent="0.25">
      <c r="A465" s="5"/>
      <c r="B465" s="6"/>
      <c r="C465" s="6"/>
      <c r="D465" s="6"/>
      <c r="E465" s="6"/>
      <c r="F465" s="7"/>
      <c r="G465" s="7"/>
      <c r="H465" s="6"/>
      <c r="I465" s="6"/>
      <c r="J465" s="6"/>
      <c r="K465" s="6"/>
      <c r="L465" s="6"/>
      <c r="M465" s="8"/>
      <c r="N465" s="6"/>
      <c r="O465" s="9">
        <f>IF(AND(ISNUMBER(F465),ISNUMBER(G465)),IF(F465=0,"",G465/F465),"")</f>
      </c>
      <c r="P465" s="9">
        <f>IF(O465="","",SUM(O$2:O465))</f>
      </c>
      <c r="Q465" s="10">
        <f>IF(O465="","",IF(O465&lt;0,IF(ISNUMBER(Q464),Q464,0)+1,0))</f>
      </c>
    </row>
    <row r="466" spans="1:17" x14ac:dyDescent="0.25">
      <c r="A466" s="5"/>
      <c r="B466" s="6"/>
      <c r="C466" s="6"/>
      <c r="D466" s="6"/>
      <c r="E466" s="6"/>
      <c r="F466" s="7"/>
      <c r="G466" s="7"/>
      <c r="H466" s="6"/>
      <c r="I466" s="6"/>
      <c r="J466" s="6"/>
      <c r="K466" s="6"/>
      <c r="L466" s="6"/>
      <c r="M466" s="8"/>
      <c r="N466" s="6"/>
      <c r="O466" s="9">
        <f>IF(AND(ISNUMBER(F466),ISNUMBER(G466)),IF(F466=0,"",G466/F466),"")</f>
      </c>
      <c r="P466" s="9">
        <f>IF(O466="","",SUM(O$2:O466))</f>
      </c>
      <c r="Q466" s="10">
        <f>IF(O466="","",IF(O466&lt;0,IF(ISNUMBER(Q465),Q465,0)+1,0))</f>
      </c>
    </row>
    <row r="467" spans="1:17" x14ac:dyDescent="0.25">
      <c r="A467" s="5"/>
      <c r="B467" s="6"/>
      <c r="C467" s="6"/>
      <c r="D467" s="6"/>
      <c r="E467" s="6"/>
      <c r="F467" s="7"/>
      <c r="G467" s="7"/>
      <c r="H467" s="6"/>
      <c r="I467" s="6"/>
      <c r="J467" s="6"/>
      <c r="K467" s="6"/>
      <c r="L467" s="6"/>
      <c r="M467" s="8"/>
      <c r="N467" s="6"/>
      <c r="O467" s="9">
        <f>IF(AND(ISNUMBER(F467),ISNUMBER(G467)),IF(F467=0,"",G467/F467),"")</f>
      </c>
      <c r="P467" s="9">
        <f>IF(O467="","",SUM(O$2:O467))</f>
      </c>
      <c r="Q467" s="10">
        <f>IF(O467="","",IF(O467&lt;0,IF(ISNUMBER(Q466),Q466,0)+1,0))</f>
      </c>
    </row>
    <row r="468" spans="1:17" x14ac:dyDescent="0.25">
      <c r="A468" s="5"/>
      <c r="B468" s="6"/>
      <c r="C468" s="6"/>
      <c r="D468" s="6"/>
      <c r="E468" s="6"/>
      <c r="F468" s="7"/>
      <c r="G468" s="7"/>
      <c r="H468" s="6"/>
      <c r="I468" s="6"/>
      <c r="J468" s="6"/>
      <c r="K468" s="6"/>
      <c r="L468" s="6"/>
      <c r="M468" s="8"/>
      <c r="N468" s="6"/>
      <c r="O468" s="9">
        <f>IF(AND(ISNUMBER(F468),ISNUMBER(G468)),IF(F468=0,"",G468/F468),"")</f>
      </c>
      <c r="P468" s="9">
        <f>IF(O468="","",SUM(O$2:O468))</f>
      </c>
      <c r="Q468" s="10">
        <f>IF(O468="","",IF(O468&lt;0,IF(ISNUMBER(Q467),Q467,0)+1,0))</f>
      </c>
    </row>
    <row r="469" spans="1:17" x14ac:dyDescent="0.25">
      <c r="A469" s="5"/>
      <c r="B469" s="6"/>
      <c r="C469" s="6"/>
      <c r="D469" s="6"/>
      <c r="E469" s="6"/>
      <c r="F469" s="7"/>
      <c r="G469" s="7"/>
      <c r="H469" s="6"/>
      <c r="I469" s="6"/>
      <c r="J469" s="6"/>
      <c r="K469" s="6"/>
      <c r="L469" s="6"/>
      <c r="M469" s="8"/>
      <c r="N469" s="6"/>
      <c r="O469" s="9">
        <f>IF(AND(ISNUMBER(F469),ISNUMBER(G469)),IF(F469=0,"",G469/F469),"")</f>
      </c>
      <c r="P469" s="9">
        <f>IF(O469="","",SUM(O$2:O469))</f>
      </c>
      <c r="Q469" s="10">
        <f>IF(O469="","",IF(O469&lt;0,IF(ISNUMBER(Q468),Q468,0)+1,0))</f>
      </c>
    </row>
    <row r="470" spans="1:17" x14ac:dyDescent="0.25">
      <c r="A470" s="5"/>
      <c r="B470" s="6"/>
      <c r="C470" s="6"/>
      <c r="D470" s="6"/>
      <c r="E470" s="6"/>
      <c r="F470" s="7"/>
      <c r="G470" s="7"/>
      <c r="H470" s="6"/>
      <c r="I470" s="6"/>
      <c r="J470" s="6"/>
      <c r="K470" s="6"/>
      <c r="L470" s="6"/>
      <c r="M470" s="8"/>
      <c r="N470" s="6"/>
      <c r="O470" s="9">
        <f>IF(AND(ISNUMBER(F470),ISNUMBER(G470)),IF(F470=0,"",G470/F470),"")</f>
      </c>
      <c r="P470" s="9">
        <f>IF(O470="","",SUM(O$2:O470))</f>
      </c>
      <c r="Q470" s="10">
        <f>IF(O470="","",IF(O470&lt;0,IF(ISNUMBER(Q469),Q469,0)+1,0))</f>
      </c>
    </row>
    <row r="471" spans="1:17" x14ac:dyDescent="0.25">
      <c r="A471" s="5"/>
      <c r="B471" s="6"/>
      <c r="C471" s="6"/>
      <c r="D471" s="6"/>
      <c r="E471" s="6"/>
      <c r="F471" s="7"/>
      <c r="G471" s="7"/>
      <c r="H471" s="6"/>
      <c r="I471" s="6"/>
      <c r="J471" s="6"/>
      <c r="K471" s="6"/>
      <c r="L471" s="6"/>
      <c r="M471" s="8"/>
      <c r="N471" s="6"/>
      <c r="O471" s="9">
        <f>IF(AND(ISNUMBER(F471),ISNUMBER(G471)),IF(F471=0,"",G471/F471),"")</f>
      </c>
      <c r="P471" s="9">
        <f>IF(O471="","",SUM(O$2:O471))</f>
      </c>
      <c r="Q471" s="10">
        <f>IF(O471="","",IF(O471&lt;0,IF(ISNUMBER(Q470),Q470,0)+1,0))</f>
      </c>
    </row>
    <row r="472" spans="1:17" x14ac:dyDescent="0.25">
      <c r="A472" s="5"/>
      <c r="B472" s="6"/>
      <c r="C472" s="6"/>
      <c r="D472" s="6"/>
      <c r="E472" s="6"/>
      <c r="F472" s="7"/>
      <c r="G472" s="7"/>
      <c r="H472" s="6"/>
      <c r="I472" s="6"/>
      <c r="J472" s="6"/>
      <c r="K472" s="6"/>
      <c r="L472" s="6"/>
      <c r="M472" s="8"/>
      <c r="N472" s="6"/>
      <c r="O472" s="9">
        <f>IF(AND(ISNUMBER(F472),ISNUMBER(G472)),IF(F472=0,"",G472/F472),"")</f>
      </c>
      <c r="P472" s="9">
        <f>IF(O472="","",SUM(O$2:O472))</f>
      </c>
      <c r="Q472" s="10">
        <f>IF(O472="","",IF(O472&lt;0,IF(ISNUMBER(Q471),Q471,0)+1,0))</f>
      </c>
    </row>
    <row r="473" spans="1:17" x14ac:dyDescent="0.25">
      <c r="A473" s="5"/>
      <c r="B473" s="6"/>
      <c r="C473" s="6"/>
      <c r="D473" s="6"/>
      <c r="E473" s="6"/>
      <c r="F473" s="7"/>
      <c r="G473" s="7"/>
      <c r="H473" s="6"/>
      <c r="I473" s="6"/>
      <c r="J473" s="6"/>
      <c r="K473" s="6"/>
      <c r="L473" s="6"/>
      <c r="M473" s="8"/>
      <c r="N473" s="6"/>
      <c r="O473" s="9">
        <f>IF(AND(ISNUMBER(F473),ISNUMBER(G473)),IF(F473=0,"",G473/F473),"")</f>
      </c>
      <c r="P473" s="9">
        <f>IF(O473="","",SUM(O$2:O473))</f>
      </c>
      <c r="Q473" s="10">
        <f>IF(O473="","",IF(O473&lt;0,IF(ISNUMBER(Q472),Q472,0)+1,0))</f>
      </c>
    </row>
    <row r="474" spans="1:17" x14ac:dyDescent="0.25">
      <c r="A474" s="5"/>
      <c r="B474" s="6"/>
      <c r="C474" s="6"/>
      <c r="D474" s="6"/>
      <c r="E474" s="6"/>
      <c r="F474" s="7"/>
      <c r="G474" s="7"/>
      <c r="H474" s="6"/>
      <c r="I474" s="6"/>
      <c r="J474" s="6"/>
      <c r="K474" s="6"/>
      <c r="L474" s="6"/>
      <c r="M474" s="8"/>
      <c r="N474" s="6"/>
      <c r="O474" s="9">
        <f>IF(AND(ISNUMBER(F474),ISNUMBER(G474)),IF(F474=0,"",G474/F474),"")</f>
      </c>
      <c r="P474" s="9">
        <f>IF(O474="","",SUM(O$2:O474))</f>
      </c>
      <c r="Q474" s="10">
        <f>IF(O474="","",IF(O474&lt;0,IF(ISNUMBER(Q473),Q473,0)+1,0))</f>
      </c>
    </row>
    <row r="475" spans="1:17" x14ac:dyDescent="0.25">
      <c r="A475" s="5"/>
      <c r="B475" s="6"/>
      <c r="C475" s="6"/>
      <c r="D475" s="6"/>
      <c r="E475" s="6"/>
      <c r="F475" s="7"/>
      <c r="G475" s="7"/>
      <c r="H475" s="6"/>
      <c r="I475" s="6"/>
      <c r="J475" s="6"/>
      <c r="K475" s="6"/>
      <c r="L475" s="6"/>
      <c r="M475" s="8"/>
      <c r="N475" s="6"/>
      <c r="O475" s="9">
        <f>IF(AND(ISNUMBER(F475),ISNUMBER(G475)),IF(F475=0,"",G475/F475),"")</f>
      </c>
      <c r="P475" s="9">
        <f>IF(O475="","",SUM(O$2:O475))</f>
      </c>
      <c r="Q475" s="10">
        <f>IF(O475="","",IF(O475&lt;0,IF(ISNUMBER(Q474),Q474,0)+1,0))</f>
      </c>
    </row>
    <row r="476" spans="1:17" x14ac:dyDescent="0.25">
      <c r="A476" s="5"/>
      <c r="B476" s="6"/>
      <c r="C476" s="6"/>
      <c r="D476" s="6"/>
      <c r="E476" s="6"/>
      <c r="F476" s="7"/>
      <c r="G476" s="7"/>
      <c r="H476" s="6"/>
      <c r="I476" s="6"/>
      <c r="J476" s="6"/>
      <c r="K476" s="6"/>
      <c r="L476" s="6"/>
      <c r="M476" s="8"/>
      <c r="N476" s="6"/>
      <c r="O476" s="9">
        <f>IF(AND(ISNUMBER(F476),ISNUMBER(G476)),IF(F476=0,"",G476/F476),"")</f>
      </c>
      <c r="P476" s="9">
        <f>IF(O476="","",SUM(O$2:O476))</f>
      </c>
      <c r="Q476" s="10">
        <f>IF(O476="","",IF(O476&lt;0,IF(ISNUMBER(Q475),Q475,0)+1,0))</f>
      </c>
    </row>
    <row r="477" spans="1:17" x14ac:dyDescent="0.25">
      <c r="A477" s="5"/>
      <c r="B477" s="6"/>
      <c r="C477" s="6"/>
      <c r="D477" s="6"/>
      <c r="E477" s="6"/>
      <c r="F477" s="7"/>
      <c r="G477" s="7"/>
      <c r="H477" s="6"/>
      <c r="I477" s="6"/>
      <c r="J477" s="6"/>
      <c r="K477" s="6"/>
      <c r="L477" s="6"/>
      <c r="M477" s="8"/>
      <c r="N477" s="6"/>
      <c r="O477" s="9">
        <f>IF(AND(ISNUMBER(F477),ISNUMBER(G477)),IF(F477=0,"",G477/F477),"")</f>
      </c>
      <c r="P477" s="9">
        <f>IF(O477="","",SUM(O$2:O477))</f>
      </c>
      <c r="Q477" s="10">
        <f>IF(O477="","",IF(O477&lt;0,IF(ISNUMBER(Q476),Q476,0)+1,0))</f>
      </c>
    </row>
    <row r="478" spans="1:17" x14ac:dyDescent="0.25">
      <c r="A478" s="5"/>
      <c r="B478" s="6"/>
      <c r="C478" s="6"/>
      <c r="D478" s="6"/>
      <c r="E478" s="6"/>
      <c r="F478" s="7"/>
      <c r="G478" s="7"/>
      <c r="H478" s="6"/>
      <c r="I478" s="6"/>
      <c r="J478" s="6"/>
      <c r="K478" s="6"/>
      <c r="L478" s="6"/>
      <c r="M478" s="8"/>
      <c r="N478" s="6"/>
      <c r="O478" s="9">
        <f>IF(AND(ISNUMBER(F478),ISNUMBER(G478)),IF(F478=0,"",G478/F478),"")</f>
      </c>
      <c r="P478" s="9">
        <f>IF(O478="","",SUM(O$2:O478))</f>
      </c>
      <c r="Q478" s="10">
        <f>IF(O478="","",IF(O478&lt;0,IF(ISNUMBER(Q477),Q477,0)+1,0))</f>
      </c>
    </row>
    <row r="479" spans="1:17" x14ac:dyDescent="0.25">
      <c r="A479" s="5"/>
      <c r="B479" s="6"/>
      <c r="C479" s="6"/>
      <c r="D479" s="6"/>
      <c r="E479" s="6"/>
      <c r="F479" s="7"/>
      <c r="G479" s="7"/>
      <c r="H479" s="6"/>
      <c r="I479" s="6"/>
      <c r="J479" s="6"/>
      <c r="K479" s="6"/>
      <c r="L479" s="6"/>
      <c r="M479" s="8"/>
      <c r="N479" s="6"/>
      <c r="O479" s="9">
        <f>IF(AND(ISNUMBER(F479),ISNUMBER(G479)),IF(F479=0,"",G479/F479),"")</f>
      </c>
      <c r="P479" s="9">
        <f>IF(O479="","",SUM(O$2:O479))</f>
      </c>
      <c r="Q479" s="10">
        <f>IF(O479="","",IF(O479&lt;0,IF(ISNUMBER(Q478),Q478,0)+1,0))</f>
      </c>
    </row>
    <row r="480" spans="1:17" x14ac:dyDescent="0.25">
      <c r="A480" s="5"/>
      <c r="B480" s="6"/>
      <c r="C480" s="6"/>
      <c r="D480" s="6"/>
      <c r="E480" s="6"/>
      <c r="F480" s="7"/>
      <c r="G480" s="7"/>
      <c r="H480" s="6"/>
      <c r="I480" s="6"/>
      <c r="J480" s="6"/>
      <c r="K480" s="6"/>
      <c r="L480" s="6"/>
      <c r="M480" s="8"/>
      <c r="N480" s="6"/>
      <c r="O480" s="9">
        <f>IF(AND(ISNUMBER(F480),ISNUMBER(G480)),IF(F480=0,"",G480/F480),"")</f>
      </c>
      <c r="P480" s="9">
        <f>IF(O480="","",SUM(O$2:O480))</f>
      </c>
      <c r="Q480" s="10">
        <f>IF(O480="","",IF(O480&lt;0,IF(ISNUMBER(Q479),Q479,0)+1,0))</f>
      </c>
    </row>
    <row r="481" spans="1:17" x14ac:dyDescent="0.25">
      <c r="A481" s="5"/>
      <c r="B481" s="6"/>
      <c r="C481" s="6"/>
      <c r="D481" s="6"/>
      <c r="E481" s="6"/>
      <c r="F481" s="7"/>
      <c r="G481" s="7"/>
      <c r="H481" s="6"/>
      <c r="I481" s="6"/>
      <c r="J481" s="6"/>
      <c r="K481" s="6"/>
      <c r="L481" s="6"/>
      <c r="M481" s="8"/>
      <c r="N481" s="6"/>
      <c r="O481" s="9">
        <f>IF(AND(ISNUMBER(F481),ISNUMBER(G481)),IF(F481=0,"",G481/F481),"")</f>
      </c>
      <c r="P481" s="9">
        <f>IF(O481="","",SUM(O$2:O481))</f>
      </c>
      <c r="Q481" s="10">
        <f>IF(O481="","",IF(O481&lt;0,IF(ISNUMBER(Q480),Q480,0)+1,0))</f>
      </c>
    </row>
    <row r="482" spans="1:17" x14ac:dyDescent="0.25">
      <c r="A482" s="5"/>
      <c r="B482" s="6"/>
      <c r="C482" s="6"/>
      <c r="D482" s="6"/>
      <c r="E482" s="6"/>
      <c r="F482" s="7"/>
      <c r="G482" s="7"/>
      <c r="H482" s="6"/>
      <c r="I482" s="6"/>
      <c r="J482" s="6"/>
      <c r="K482" s="6"/>
      <c r="L482" s="6"/>
      <c r="M482" s="8"/>
      <c r="N482" s="6"/>
      <c r="O482" s="9">
        <f>IF(AND(ISNUMBER(F482),ISNUMBER(G482)),IF(F482=0,"",G482/F482),"")</f>
      </c>
      <c r="P482" s="9">
        <f>IF(O482="","",SUM(O$2:O482))</f>
      </c>
      <c r="Q482" s="10">
        <f>IF(O482="","",IF(O482&lt;0,IF(ISNUMBER(Q481),Q481,0)+1,0))</f>
      </c>
    </row>
    <row r="483" spans="1:17" x14ac:dyDescent="0.25">
      <c r="A483" s="5"/>
      <c r="B483" s="6"/>
      <c r="C483" s="6"/>
      <c r="D483" s="6"/>
      <c r="E483" s="6"/>
      <c r="F483" s="7"/>
      <c r="G483" s="7"/>
      <c r="H483" s="6"/>
      <c r="I483" s="6"/>
      <c r="J483" s="6"/>
      <c r="K483" s="6"/>
      <c r="L483" s="6"/>
      <c r="M483" s="8"/>
      <c r="N483" s="6"/>
      <c r="O483" s="9">
        <f>IF(AND(ISNUMBER(F483),ISNUMBER(G483)),IF(F483=0,"",G483/F483),"")</f>
      </c>
      <c r="P483" s="9">
        <f>IF(O483="","",SUM(O$2:O483))</f>
      </c>
      <c r="Q483" s="10">
        <f>IF(O483="","",IF(O483&lt;0,IF(ISNUMBER(Q482),Q482,0)+1,0))</f>
      </c>
    </row>
    <row r="484" spans="1:17" x14ac:dyDescent="0.25">
      <c r="A484" s="5"/>
      <c r="B484" s="6"/>
      <c r="C484" s="6"/>
      <c r="D484" s="6"/>
      <c r="E484" s="6"/>
      <c r="F484" s="7"/>
      <c r="G484" s="7"/>
      <c r="H484" s="6"/>
      <c r="I484" s="6"/>
      <c r="J484" s="6"/>
      <c r="K484" s="6"/>
      <c r="L484" s="6"/>
      <c r="M484" s="8"/>
      <c r="N484" s="6"/>
      <c r="O484" s="9">
        <f>IF(AND(ISNUMBER(F484),ISNUMBER(G484)),IF(F484=0,"",G484/F484),"")</f>
      </c>
      <c r="P484" s="9">
        <f>IF(O484="","",SUM(O$2:O484))</f>
      </c>
      <c r="Q484" s="10">
        <f>IF(O484="","",IF(O484&lt;0,IF(ISNUMBER(Q483),Q483,0)+1,0))</f>
      </c>
    </row>
    <row r="485" spans="1:17" x14ac:dyDescent="0.25">
      <c r="A485" s="5"/>
      <c r="B485" s="6"/>
      <c r="C485" s="6"/>
      <c r="D485" s="6"/>
      <c r="E485" s="6"/>
      <c r="F485" s="7"/>
      <c r="G485" s="7"/>
      <c r="H485" s="6"/>
      <c r="I485" s="6"/>
      <c r="J485" s="6"/>
      <c r="K485" s="6"/>
      <c r="L485" s="6"/>
      <c r="M485" s="8"/>
      <c r="N485" s="6"/>
      <c r="O485" s="9">
        <f>IF(AND(ISNUMBER(F485),ISNUMBER(G485)),IF(F485=0,"",G485/F485),"")</f>
      </c>
      <c r="P485" s="9">
        <f>IF(O485="","",SUM(O$2:O485))</f>
      </c>
      <c r="Q485" s="10">
        <f>IF(O485="","",IF(O485&lt;0,IF(ISNUMBER(Q484),Q484,0)+1,0))</f>
      </c>
    </row>
    <row r="486" spans="1:17" x14ac:dyDescent="0.25">
      <c r="A486" s="5"/>
      <c r="B486" s="6"/>
      <c r="C486" s="6"/>
      <c r="D486" s="6"/>
      <c r="E486" s="6"/>
      <c r="F486" s="7"/>
      <c r="G486" s="7"/>
      <c r="H486" s="6"/>
      <c r="I486" s="6"/>
      <c r="J486" s="6"/>
      <c r="K486" s="6"/>
      <c r="L486" s="6"/>
      <c r="M486" s="8"/>
      <c r="N486" s="6"/>
      <c r="O486" s="9">
        <f>IF(AND(ISNUMBER(F486),ISNUMBER(G486)),IF(F486=0,"",G486/F486),"")</f>
      </c>
      <c r="P486" s="9">
        <f>IF(O486="","",SUM(O$2:O486))</f>
      </c>
      <c r="Q486" s="10">
        <f>IF(O486="","",IF(O486&lt;0,IF(ISNUMBER(Q485),Q485,0)+1,0))</f>
      </c>
    </row>
    <row r="487" spans="1:17" x14ac:dyDescent="0.25">
      <c r="A487" s="5"/>
      <c r="B487" s="6"/>
      <c r="C487" s="6"/>
      <c r="D487" s="6"/>
      <c r="E487" s="6"/>
      <c r="F487" s="7"/>
      <c r="G487" s="7"/>
      <c r="H487" s="6"/>
      <c r="I487" s="6"/>
      <c r="J487" s="6"/>
      <c r="K487" s="6"/>
      <c r="L487" s="6"/>
      <c r="M487" s="8"/>
      <c r="N487" s="6"/>
      <c r="O487" s="9">
        <f>IF(AND(ISNUMBER(F487),ISNUMBER(G487)),IF(F487=0,"",G487/F487),"")</f>
      </c>
      <c r="P487" s="9">
        <f>IF(O487="","",SUM(O$2:O487))</f>
      </c>
      <c r="Q487" s="10">
        <f>IF(O487="","",IF(O487&lt;0,IF(ISNUMBER(Q486),Q486,0)+1,0))</f>
      </c>
    </row>
    <row r="488" spans="1:17" x14ac:dyDescent="0.25">
      <c r="A488" s="5"/>
      <c r="B488" s="6"/>
      <c r="C488" s="6"/>
      <c r="D488" s="6"/>
      <c r="E488" s="6"/>
      <c r="F488" s="7"/>
      <c r="G488" s="7"/>
      <c r="H488" s="6"/>
      <c r="I488" s="6"/>
      <c r="J488" s="6"/>
      <c r="K488" s="6"/>
      <c r="L488" s="6"/>
      <c r="M488" s="8"/>
      <c r="N488" s="6"/>
      <c r="O488" s="9">
        <f>IF(AND(ISNUMBER(F488),ISNUMBER(G488)),IF(F488=0,"",G488/F488),"")</f>
      </c>
      <c r="P488" s="9">
        <f>IF(O488="","",SUM(O$2:O488))</f>
      </c>
      <c r="Q488" s="10">
        <f>IF(O488="","",IF(O488&lt;0,IF(ISNUMBER(Q487),Q487,0)+1,0))</f>
      </c>
    </row>
    <row r="489" spans="1:17" x14ac:dyDescent="0.25">
      <c r="A489" s="5"/>
      <c r="B489" s="6"/>
      <c r="C489" s="6"/>
      <c r="D489" s="6"/>
      <c r="E489" s="6"/>
      <c r="F489" s="7"/>
      <c r="G489" s="7"/>
      <c r="H489" s="6"/>
      <c r="I489" s="6"/>
      <c r="J489" s="6"/>
      <c r="K489" s="6"/>
      <c r="L489" s="6"/>
      <c r="M489" s="8"/>
      <c r="N489" s="6"/>
      <c r="O489" s="9">
        <f>IF(AND(ISNUMBER(F489),ISNUMBER(G489)),IF(F489=0,"",G489/F489),"")</f>
      </c>
      <c r="P489" s="9">
        <f>IF(O489="","",SUM(O$2:O489))</f>
      </c>
      <c r="Q489" s="10">
        <f>IF(O489="","",IF(O489&lt;0,IF(ISNUMBER(Q488),Q488,0)+1,0))</f>
      </c>
    </row>
    <row r="490" spans="1:17" x14ac:dyDescent="0.25">
      <c r="A490" s="5"/>
      <c r="B490" s="6"/>
      <c r="C490" s="6"/>
      <c r="D490" s="6"/>
      <c r="E490" s="6"/>
      <c r="F490" s="7"/>
      <c r="G490" s="7"/>
      <c r="H490" s="6"/>
      <c r="I490" s="6"/>
      <c r="J490" s="6"/>
      <c r="K490" s="6"/>
      <c r="L490" s="6"/>
      <c r="M490" s="8"/>
      <c r="N490" s="6"/>
      <c r="O490" s="9">
        <f>IF(AND(ISNUMBER(F490),ISNUMBER(G490)),IF(F490=0,"",G490/F490),"")</f>
      </c>
      <c r="P490" s="9">
        <f>IF(O490="","",SUM(O$2:O490))</f>
      </c>
      <c r="Q490" s="10">
        <f>IF(O490="","",IF(O490&lt;0,IF(ISNUMBER(Q489),Q489,0)+1,0))</f>
      </c>
    </row>
    <row r="491" spans="1:17" x14ac:dyDescent="0.25">
      <c r="A491" s="5"/>
      <c r="B491" s="6"/>
      <c r="C491" s="6"/>
      <c r="D491" s="6"/>
      <c r="E491" s="6"/>
      <c r="F491" s="7"/>
      <c r="G491" s="7"/>
      <c r="H491" s="6"/>
      <c r="I491" s="6"/>
      <c r="J491" s="6"/>
      <c r="K491" s="6"/>
      <c r="L491" s="6"/>
      <c r="M491" s="8"/>
      <c r="N491" s="6"/>
      <c r="O491" s="9">
        <f>IF(AND(ISNUMBER(F491),ISNUMBER(G491)),IF(F491=0,"",G491/F491),"")</f>
      </c>
      <c r="P491" s="9">
        <f>IF(O491="","",SUM(O$2:O491))</f>
      </c>
      <c r="Q491" s="10">
        <f>IF(O491="","",IF(O491&lt;0,IF(ISNUMBER(Q490),Q490,0)+1,0))</f>
      </c>
    </row>
    <row r="492" spans="1:17" x14ac:dyDescent="0.25">
      <c r="A492" s="5"/>
      <c r="B492" s="6"/>
      <c r="C492" s="6"/>
      <c r="D492" s="6"/>
      <c r="E492" s="6"/>
      <c r="F492" s="7"/>
      <c r="G492" s="7"/>
      <c r="H492" s="6"/>
      <c r="I492" s="6"/>
      <c r="J492" s="6"/>
      <c r="K492" s="6"/>
      <c r="L492" s="6"/>
      <c r="M492" s="8"/>
      <c r="N492" s="6"/>
      <c r="O492" s="9">
        <f>IF(AND(ISNUMBER(F492),ISNUMBER(G492)),IF(F492=0,"",G492/F492),"")</f>
      </c>
      <c r="P492" s="9">
        <f>IF(O492="","",SUM(O$2:O492))</f>
      </c>
      <c r="Q492" s="10">
        <f>IF(O492="","",IF(O492&lt;0,IF(ISNUMBER(Q491),Q491,0)+1,0))</f>
      </c>
    </row>
    <row r="493" spans="1:17" x14ac:dyDescent="0.25">
      <c r="A493" s="5"/>
      <c r="B493" s="6"/>
      <c r="C493" s="6"/>
      <c r="D493" s="6"/>
      <c r="E493" s="6"/>
      <c r="F493" s="7"/>
      <c r="G493" s="7"/>
      <c r="H493" s="6"/>
      <c r="I493" s="6"/>
      <c r="J493" s="6"/>
      <c r="K493" s="6"/>
      <c r="L493" s="6"/>
      <c r="M493" s="8"/>
      <c r="N493" s="6"/>
      <c r="O493" s="9">
        <f>IF(AND(ISNUMBER(F493),ISNUMBER(G493)),IF(F493=0,"",G493/F493),"")</f>
      </c>
      <c r="P493" s="9">
        <f>IF(O493="","",SUM(O$2:O493))</f>
      </c>
      <c r="Q493" s="10">
        <f>IF(O493="","",IF(O493&lt;0,IF(ISNUMBER(Q492),Q492,0)+1,0))</f>
      </c>
    </row>
    <row r="494" spans="1:17" x14ac:dyDescent="0.25">
      <c r="A494" s="5"/>
      <c r="B494" s="6"/>
      <c r="C494" s="6"/>
      <c r="D494" s="6"/>
      <c r="E494" s="6"/>
      <c r="F494" s="7"/>
      <c r="G494" s="7"/>
      <c r="H494" s="6"/>
      <c r="I494" s="6"/>
      <c r="J494" s="6"/>
      <c r="K494" s="6"/>
      <c r="L494" s="6"/>
      <c r="M494" s="8"/>
      <c r="N494" s="6"/>
      <c r="O494" s="9">
        <f>IF(AND(ISNUMBER(F494),ISNUMBER(G494)),IF(F494=0,"",G494/F494),"")</f>
      </c>
      <c r="P494" s="9">
        <f>IF(O494="","",SUM(O$2:O494))</f>
      </c>
      <c r="Q494" s="10">
        <f>IF(O494="","",IF(O494&lt;0,IF(ISNUMBER(Q493),Q493,0)+1,0))</f>
      </c>
    </row>
    <row r="495" spans="1:17" x14ac:dyDescent="0.25">
      <c r="A495" s="5"/>
      <c r="B495" s="6"/>
      <c r="C495" s="6"/>
      <c r="D495" s="6"/>
      <c r="E495" s="6"/>
      <c r="F495" s="7"/>
      <c r="G495" s="7"/>
      <c r="H495" s="6"/>
      <c r="I495" s="6"/>
      <c r="J495" s="6"/>
      <c r="K495" s="6"/>
      <c r="L495" s="6"/>
      <c r="M495" s="8"/>
      <c r="N495" s="6"/>
      <c r="O495" s="9">
        <f>IF(AND(ISNUMBER(F495),ISNUMBER(G495)),IF(F495=0,"",G495/F495),"")</f>
      </c>
      <c r="P495" s="9">
        <f>IF(O495="","",SUM(O$2:O495))</f>
      </c>
      <c r="Q495" s="10">
        <f>IF(O495="","",IF(O495&lt;0,IF(ISNUMBER(Q494),Q494,0)+1,0))</f>
      </c>
    </row>
    <row r="496" spans="1:17" x14ac:dyDescent="0.25">
      <c r="A496" s="5"/>
      <c r="B496" s="6"/>
      <c r="C496" s="6"/>
      <c r="D496" s="6"/>
      <c r="E496" s="6"/>
      <c r="F496" s="7"/>
      <c r="G496" s="7"/>
      <c r="H496" s="6"/>
      <c r="I496" s="6"/>
      <c r="J496" s="6"/>
      <c r="K496" s="6"/>
      <c r="L496" s="6"/>
      <c r="M496" s="8"/>
      <c r="N496" s="6"/>
      <c r="O496" s="9">
        <f>IF(AND(ISNUMBER(F496),ISNUMBER(G496)),IF(F496=0,"",G496/F496),"")</f>
      </c>
      <c r="P496" s="9">
        <f>IF(O496="","",SUM(O$2:O496))</f>
      </c>
      <c r="Q496" s="10">
        <f>IF(O496="","",IF(O496&lt;0,IF(ISNUMBER(Q495),Q495,0)+1,0))</f>
      </c>
    </row>
    <row r="497" spans="1:17" x14ac:dyDescent="0.25">
      <c r="A497" s="5"/>
      <c r="B497" s="6"/>
      <c r="C497" s="6"/>
      <c r="D497" s="6"/>
      <c r="E497" s="6"/>
      <c r="F497" s="7"/>
      <c r="G497" s="7"/>
      <c r="H497" s="6"/>
      <c r="I497" s="6"/>
      <c r="J497" s="6"/>
      <c r="K497" s="6"/>
      <c r="L497" s="6"/>
      <c r="M497" s="8"/>
      <c r="N497" s="6"/>
      <c r="O497" s="9">
        <f>IF(AND(ISNUMBER(F497),ISNUMBER(G497)),IF(F497=0,"",G497/F497),"")</f>
      </c>
      <c r="P497" s="9">
        <f>IF(O497="","",SUM(O$2:O497))</f>
      </c>
      <c r="Q497" s="10">
        <f>IF(O497="","",IF(O497&lt;0,IF(ISNUMBER(Q496),Q496,0)+1,0))</f>
      </c>
    </row>
    <row r="498" spans="1:17" x14ac:dyDescent="0.25">
      <c r="A498" s="5"/>
      <c r="B498" s="6"/>
      <c r="C498" s="6"/>
      <c r="D498" s="6"/>
      <c r="E498" s="6"/>
      <c r="F498" s="7"/>
      <c r="G498" s="7"/>
      <c r="H498" s="6"/>
      <c r="I498" s="6"/>
      <c r="J498" s="6"/>
      <c r="K498" s="6"/>
      <c r="L498" s="6"/>
      <c r="M498" s="8"/>
      <c r="N498" s="6"/>
      <c r="O498" s="9">
        <f>IF(AND(ISNUMBER(F498),ISNUMBER(G498)),IF(F498=0,"",G498/F498),"")</f>
      </c>
      <c r="P498" s="9">
        <f>IF(O498="","",SUM(O$2:O498))</f>
      </c>
      <c r="Q498" s="10">
        <f>IF(O498="","",IF(O498&lt;0,IF(ISNUMBER(Q497),Q497,0)+1,0))</f>
      </c>
    </row>
    <row r="499" spans="1:17" x14ac:dyDescent="0.25">
      <c r="A499" s="5"/>
      <c r="B499" s="6"/>
      <c r="C499" s="6"/>
      <c r="D499" s="6"/>
      <c r="E499" s="6"/>
      <c r="F499" s="7"/>
      <c r="G499" s="7"/>
      <c r="H499" s="6"/>
      <c r="I499" s="6"/>
      <c r="J499" s="6"/>
      <c r="K499" s="6"/>
      <c r="L499" s="6"/>
      <c r="M499" s="8"/>
      <c r="N499" s="6"/>
      <c r="O499" s="9">
        <f>IF(AND(ISNUMBER(F499),ISNUMBER(G499)),IF(F499=0,"",G499/F499),"")</f>
      </c>
      <c r="P499" s="9">
        <f>IF(O499="","",SUM(O$2:O499))</f>
      </c>
      <c r="Q499" s="10">
        <f>IF(O499="","",IF(O499&lt;0,IF(ISNUMBER(Q498),Q498,0)+1,0))</f>
      </c>
    </row>
    <row r="500" spans="1:17" x14ac:dyDescent="0.25">
      <c r="A500" s="5"/>
      <c r="B500" s="6"/>
      <c r="C500" s="6"/>
      <c r="D500" s="6"/>
      <c r="E500" s="6"/>
      <c r="F500" s="7"/>
      <c r="G500" s="7"/>
      <c r="H500" s="6"/>
      <c r="I500" s="6"/>
      <c r="J500" s="6"/>
      <c r="K500" s="6"/>
      <c r="L500" s="6"/>
      <c r="M500" s="8"/>
      <c r="N500" s="6"/>
      <c r="O500" s="9">
        <f>IF(AND(ISNUMBER(F500),ISNUMBER(G500)),IF(F500=0,"",G500/F500),"")</f>
      </c>
      <c r="P500" s="9">
        <f>IF(O500="","",SUM(O$2:O500))</f>
      </c>
      <c r="Q500" s="10">
        <f>IF(O500="","",IF(O500&lt;0,IF(ISNUMBER(Q499),Q499,0)+1,0))</f>
      </c>
    </row>
    <row r="501" spans="1:17" x14ac:dyDescent="0.25">
      <c r="A501" s="5"/>
      <c r="B501" s="6"/>
      <c r="C501" s="6"/>
      <c r="D501" s="6"/>
      <c r="E501" s="6"/>
      <c r="F501" s="7"/>
      <c r="G501" s="7"/>
      <c r="H501" s="6"/>
      <c r="I501" s="6"/>
      <c r="J501" s="6"/>
      <c r="K501" s="6"/>
      <c r="L501" s="6"/>
      <c r="M501" s="8"/>
      <c r="N501" s="6"/>
      <c r="O501" s="9">
        <f>IF(AND(ISNUMBER(F501),ISNUMBER(G501)),IF(F501=0,"",G501/F501),"")</f>
      </c>
      <c r="P501" s="9">
        <f>IF(O501="","",SUM(O$2:O501))</f>
      </c>
      <c r="Q501" s="10">
        <f>IF(O501="","",IF(O501&lt;0,IF(ISNUMBER(Q500),Q500,0)+1,0))</f>
      </c>
    </row>
    <row r="502" spans="1:17" x14ac:dyDescent="0.25">
      <c r="A502" s="5"/>
      <c r="B502" s="6"/>
      <c r="C502" s="6"/>
      <c r="D502" s="6"/>
      <c r="E502" s="6"/>
      <c r="F502" s="7"/>
      <c r="G502" s="7"/>
      <c r="H502" s="6"/>
      <c r="I502" s="6"/>
      <c r="J502" s="6"/>
      <c r="K502" s="6"/>
      <c r="L502" s="6"/>
      <c r="M502" s="8"/>
      <c r="N502" s="6"/>
      <c r="O502" s="9">
        <f>IF(AND(ISNUMBER(F502),ISNUMBER(G502)),IF(F502=0,"",G502/F502),"")</f>
      </c>
      <c r="P502" s="9">
        <f>IF(O502="","",SUM(O$2:O502))</f>
      </c>
      <c r="Q502" s="10">
        <f>IF(O502="","",IF(O502&lt;0,IF(ISNUMBER(Q501),Q501,0)+1,0))</f>
      </c>
    </row>
    <row r="503" spans="1:17" x14ac:dyDescent="0.25">
      <c r="A503" s="5"/>
      <c r="B503" s="6"/>
      <c r="C503" s="6"/>
      <c r="D503" s="6"/>
      <c r="E503" s="6"/>
      <c r="F503" s="7"/>
      <c r="G503" s="7"/>
      <c r="H503" s="6"/>
      <c r="I503" s="6"/>
      <c r="J503" s="6"/>
      <c r="K503" s="6"/>
      <c r="L503" s="6"/>
      <c r="M503" s="8"/>
      <c r="N503" s="6"/>
      <c r="O503" s="9">
        <f>IF(AND(ISNUMBER(F503),ISNUMBER(G503)),IF(F503=0,"",G503/F503),"")</f>
      </c>
      <c r="P503" s="9">
        <f>IF(O503="","",SUM(O$2:O503))</f>
      </c>
      <c r="Q503" s="10">
        <f>IF(O503="","",IF(O503&lt;0,IF(ISNUMBER(Q502),Q502,0)+1,0))</f>
      </c>
    </row>
    <row r="504" spans="1:17" x14ac:dyDescent="0.25">
      <c r="A504" s="5"/>
      <c r="B504" s="6"/>
      <c r="C504" s="6"/>
      <c r="D504" s="6"/>
      <c r="E504" s="6"/>
      <c r="F504" s="7"/>
      <c r="G504" s="7"/>
      <c r="H504" s="6"/>
      <c r="I504" s="6"/>
      <c r="J504" s="6"/>
      <c r="K504" s="6"/>
      <c r="L504" s="6"/>
      <c r="M504" s="8"/>
      <c r="N504" s="6"/>
      <c r="O504" s="9">
        <f>IF(AND(ISNUMBER(F504),ISNUMBER(G504)),IF(F504=0,"",G504/F504),"")</f>
      </c>
      <c r="P504" s="9">
        <f>IF(O504="","",SUM(O$2:O504))</f>
      </c>
      <c r="Q504" s="10">
        <f>IF(O504="","",IF(O504&lt;0,IF(ISNUMBER(Q503),Q503,0)+1,0))</f>
      </c>
    </row>
    <row r="505" spans="1:17" x14ac:dyDescent="0.25">
      <c r="A505" s="5"/>
      <c r="B505" s="6"/>
      <c r="C505" s="6"/>
      <c r="D505" s="6"/>
      <c r="E505" s="6"/>
      <c r="F505" s="7"/>
      <c r="G505" s="7"/>
      <c r="H505" s="6"/>
      <c r="I505" s="6"/>
      <c r="J505" s="6"/>
      <c r="K505" s="6"/>
      <c r="L505" s="6"/>
      <c r="M505" s="8"/>
      <c r="N505" s="6"/>
      <c r="O505" s="9">
        <f>IF(AND(ISNUMBER(F505),ISNUMBER(G505)),IF(F505=0,"",G505/F505),"")</f>
      </c>
      <c r="P505" s="9">
        <f>IF(O505="","",SUM(O$2:O505))</f>
      </c>
      <c r="Q505" s="10">
        <f>IF(O505="","",IF(O505&lt;0,IF(ISNUMBER(Q504),Q504,0)+1,0))</f>
      </c>
    </row>
    <row r="506" spans="1:17" x14ac:dyDescent="0.25">
      <c r="A506" s="5"/>
      <c r="B506" s="6"/>
      <c r="C506" s="6"/>
      <c r="D506" s="6"/>
      <c r="E506" s="6"/>
      <c r="F506" s="7"/>
      <c r="G506" s="7"/>
      <c r="H506" s="6"/>
      <c r="I506" s="6"/>
      <c r="J506" s="6"/>
      <c r="K506" s="6"/>
      <c r="L506" s="6"/>
      <c r="M506" s="8"/>
      <c r="N506" s="6"/>
      <c r="O506" s="9">
        <f>IF(AND(ISNUMBER(F506),ISNUMBER(G506)),IF(F506=0,"",G506/F506),"")</f>
      </c>
      <c r="P506" s="9">
        <f>IF(O506="","",SUM(O$2:O506))</f>
      </c>
      <c r="Q506" s="10">
        <f>IF(O506="","",IF(O506&lt;0,IF(ISNUMBER(Q505),Q505,0)+1,0))</f>
      </c>
    </row>
    <row r="507" spans="1:17" x14ac:dyDescent="0.25">
      <c r="A507" s="5"/>
      <c r="B507" s="6"/>
      <c r="C507" s="6"/>
      <c r="D507" s="6"/>
      <c r="E507" s="6"/>
      <c r="F507" s="7"/>
      <c r="G507" s="7"/>
      <c r="H507" s="6"/>
      <c r="I507" s="6"/>
      <c r="J507" s="6"/>
      <c r="K507" s="6"/>
      <c r="L507" s="6"/>
      <c r="M507" s="8"/>
      <c r="N507" s="6"/>
      <c r="O507" s="9">
        <f>IF(AND(ISNUMBER(F507),ISNUMBER(G507)),IF(F507=0,"",G507/F507),"")</f>
      </c>
      <c r="P507" s="9">
        <f>IF(O507="","",SUM(O$2:O507))</f>
      </c>
      <c r="Q507" s="10">
        <f>IF(O507="","",IF(O507&lt;0,IF(ISNUMBER(Q506),Q506,0)+1,0))</f>
      </c>
    </row>
    <row r="508" spans="1:17" x14ac:dyDescent="0.25">
      <c r="A508" s="5"/>
      <c r="B508" s="6"/>
      <c r="C508" s="6"/>
      <c r="D508" s="6"/>
      <c r="E508" s="6"/>
      <c r="F508" s="7"/>
      <c r="G508" s="7"/>
      <c r="H508" s="6"/>
      <c r="I508" s="6"/>
      <c r="J508" s="6"/>
      <c r="K508" s="6"/>
      <c r="L508" s="6"/>
      <c r="M508" s="8"/>
      <c r="N508" s="6"/>
      <c r="O508" s="9">
        <f>IF(AND(ISNUMBER(F508),ISNUMBER(G508)),IF(F508=0,"",G508/F508),"")</f>
      </c>
      <c r="P508" s="9">
        <f>IF(O508="","",SUM(O$2:O508))</f>
      </c>
      <c r="Q508" s="10">
        <f>IF(O508="","",IF(O508&lt;0,IF(ISNUMBER(Q507),Q507,0)+1,0))</f>
      </c>
    </row>
    <row r="509" spans="1:17" x14ac:dyDescent="0.25">
      <c r="A509" s="5"/>
      <c r="B509" s="6"/>
      <c r="C509" s="6"/>
      <c r="D509" s="6"/>
      <c r="E509" s="6"/>
      <c r="F509" s="7"/>
      <c r="G509" s="7"/>
      <c r="H509" s="6"/>
      <c r="I509" s="6"/>
      <c r="J509" s="6"/>
      <c r="K509" s="6"/>
      <c r="L509" s="6"/>
      <c r="M509" s="8"/>
      <c r="N509" s="6"/>
      <c r="O509" s="9">
        <f>IF(AND(ISNUMBER(F509),ISNUMBER(G509)),IF(F509=0,"",G509/F509),"")</f>
      </c>
      <c r="P509" s="9">
        <f>IF(O509="","",SUM(O$2:O509))</f>
      </c>
      <c r="Q509" s="10">
        <f>IF(O509="","",IF(O509&lt;0,IF(ISNUMBER(Q508),Q508,0)+1,0))</f>
      </c>
    </row>
    <row r="510" spans="1:17" x14ac:dyDescent="0.25">
      <c r="A510" s="5"/>
      <c r="B510" s="6"/>
      <c r="C510" s="6"/>
      <c r="D510" s="6"/>
      <c r="E510" s="6"/>
      <c r="F510" s="7"/>
      <c r="G510" s="7"/>
      <c r="H510" s="6"/>
      <c r="I510" s="6"/>
      <c r="J510" s="6"/>
      <c r="K510" s="6"/>
      <c r="L510" s="6"/>
      <c r="M510" s="8"/>
      <c r="N510" s="6"/>
      <c r="O510" s="9">
        <f>IF(AND(ISNUMBER(F510),ISNUMBER(G510)),IF(F510=0,"",G510/F510),"")</f>
      </c>
      <c r="P510" s="9">
        <f>IF(O510="","",SUM(O$2:O510))</f>
      </c>
      <c r="Q510" s="10">
        <f>IF(O510="","",IF(O510&lt;0,IF(ISNUMBER(Q509),Q509,0)+1,0))</f>
      </c>
    </row>
    <row r="511" spans="1:17" x14ac:dyDescent="0.25">
      <c r="A511" s="5"/>
      <c r="B511" s="6"/>
      <c r="C511" s="6"/>
      <c r="D511" s="6"/>
      <c r="E511" s="6"/>
      <c r="F511" s="7"/>
      <c r="G511" s="7"/>
      <c r="H511" s="6"/>
      <c r="I511" s="6"/>
      <c r="J511" s="6"/>
      <c r="K511" s="6"/>
      <c r="L511" s="6"/>
      <c r="M511" s="8"/>
      <c r="N511" s="6"/>
      <c r="O511" s="9">
        <f>IF(AND(ISNUMBER(F511),ISNUMBER(G511)),IF(F511=0,"",G511/F511),"")</f>
      </c>
      <c r="P511" s="9">
        <f>IF(O511="","",SUM(O$2:O511))</f>
      </c>
      <c r="Q511" s="10">
        <f>IF(O511="","",IF(O511&lt;0,IF(ISNUMBER(Q510),Q510,0)+1,0))</f>
      </c>
    </row>
    <row r="512" spans="1:17" x14ac:dyDescent="0.25">
      <c r="A512" s="5"/>
      <c r="B512" s="6"/>
      <c r="C512" s="6"/>
      <c r="D512" s="6"/>
      <c r="E512" s="6"/>
      <c r="F512" s="7"/>
      <c r="G512" s="7"/>
      <c r="H512" s="6"/>
      <c r="I512" s="6"/>
      <c r="J512" s="6"/>
      <c r="K512" s="6"/>
      <c r="L512" s="6"/>
      <c r="M512" s="8"/>
      <c r="N512" s="6"/>
      <c r="O512" s="9">
        <f>IF(AND(ISNUMBER(F512),ISNUMBER(G512)),IF(F512=0,"",G512/F512),"")</f>
      </c>
      <c r="P512" s="9">
        <f>IF(O512="","",SUM(O$2:O512))</f>
      </c>
      <c r="Q512" s="10">
        <f>IF(O512="","",IF(O512&lt;0,IF(ISNUMBER(Q511),Q511,0)+1,0))</f>
      </c>
    </row>
    <row r="513" spans="1:17" x14ac:dyDescent="0.25">
      <c r="A513" s="5"/>
      <c r="B513" s="6"/>
      <c r="C513" s="6"/>
      <c r="D513" s="6"/>
      <c r="E513" s="6"/>
      <c r="F513" s="7"/>
      <c r="G513" s="7"/>
      <c r="H513" s="6"/>
      <c r="I513" s="6"/>
      <c r="J513" s="6"/>
      <c r="K513" s="6"/>
      <c r="L513" s="6"/>
      <c r="M513" s="8"/>
      <c r="N513" s="6"/>
      <c r="O513" s="9">
        <f>IF(AND(ISNUMBER(F513),ISNUMBER(G513)),IF(F513=0,"",G513/F513),"")</f>
      </c>
      <c r="P513" s="9">
        <f>IF(O513="","",SUM(O$2:O513))</f>
      </c>
      <c r="Q513" s="10">
        <f>IF(O513="","",IF(O513&lt;0,IF(ISNUMBER(Q512),Q512,0)+1,0))</f>
      </c>
    </row>
    <row r="514" spans="1:17" x14ac:dyDescent="0.25">
      <c r="A514" s="5"/>
      <c r="B514" s="6"/>
      <c r="C514" s="6"/>
      <c r="D514" s="6"/>
      <c r="E514" s="6"/>
      <c r="F514" s="7"/>
      <c r="G514" s="7"/>
      <c r="H514" s="6"/>
      <c r="I514" s="6"/>
      <c r="J514" s="6"/>
      <c r="K514" s="6"/>
      <c r="L514" s="6"/>
      <c r="M514" s="8"/>
      <c r="N514" s="6"/>
      <c r="O514" s="9">
        <f>IF(AND(ISNUMBER(F514),ISNUMBER(G514)),IF(F514=0,"",G514/F514),"")</f>
      </c>
      <c r="P514" s="9">
        <f>IF(O514="","",SUM(O$2:O514))</f>
      </c>
      <c r="Q514" s="10">
        <f>IF(O514="","",IF(O514&lt;0,IF(ISNUMBER(Q513),Q513,0)+1,0))</f>
      </c>
    </row>
    <row r="515" spans="1:17" x14ac:dyDescent="0.25">
      <c r="A515" s="5"/>
      <c r="B515" s="6"/>
      <c r="C515" s="6"/>
      <c r="D515" s="6"/>
      <c r="E515" s="6"/>
      <c r="F515" s="7"/>
      <c r="G515" s="7"/>
      <c r="H515" s="6"/>
      <c r="I515" s="6"/>
      <c r="J515" s="6"/>
      <c r="K515" s="6"/>
      <c r="L515" s="6"/>
      <c r="M515" s="8"/>
      <c r="N515" s="6"/>
      <c r="O515" s="9">
        <f>IF(AND(ISNUMBER(F515),ISNUMBER(G515)),IF(F515=0,"",G515/F515),"")</f>
      </c>
      <c r="P515" s="9">
        <f>IF(O515="","",SUM(O$2:O515))</f>
      </c>
      <c r="Q515" s="10">
        <f>IF(O515="","",IF(O515&lt;0,IF(ISNUMBER(Q514),Q514,0)+1,0))</f>
      </c>
    </row>
    <row r="516" spans="1:17" x14ac:dyDescent="0.25">
      <c r="A516" s="5"/>
      <c r="B516" s="6"/>
      <c r="C516" s="6"/>
      <c r="D516" s="6"/>
      <c r="E516" s="6"/>
      <c r="F516" s="7"/>
      <c r="G516" s="7"/>
      <c r="H516" s="6"/>
      <c r="I516" s="6"/>
      <c r="J516" s="6"/>
      <c r="K516" s="6"/>
      <c r="L516" s="6"/>
      <c r="M516" s="8"/>
      <c r="N516" s="6"/>
      <c r="O516" s="9">
        <f>IF(AND(ISNUMBER(F516),ISNUMBER(G516)),IF(F516=0,"",G516/F516),"")</f>
      </c>
      <c r="P516" s="9">
        <f>IF(O516="","",SUM(O$2:O516))</f>
      </c>
      <c r="Q516" s="10">
        <f>IF(O516="","",IF(O516&lt;0,IF(ISNUMBER(Q515),Q515,0)+1,0))</f>
      </c>
    </row>
    <row r="517" spans="1:17" x14ac:dyDescent="0.25">
      <c r="A517" s="5"/>
      <c r="B517" s="6"/>
      <c r="C517" s="6"/>
      <c r="D517" s="6"/>
      <c r="E517" s="6"/>
      <c r="F517" s="7"/>
      <c r="G517" s="7"/>
      <c r="H517" s="6"/>
      <c r="I517" s="6"/>
      <c r="J517" s="6"/>
      <c r="K517" s="6"/>
      <c r="L517" s="6"/>
      <c r="M517" s="8"/>
      <c r="N517" s="6"/>
      <c r="O517" s="9">
        <f>IF(AND(ISNUMBER(F517),ISNUMBER(G517)),IF(F517=0,"",G517/F517),"")</f>
      </c>
      <c r="P517" s="9">
        <f>IF(O517="","",SUM(O$2:O517))</f>
      </c>
      <c r="Q517" s="10">
        <f>IF(O517="","",IF(O517&lt;0,IF(ISNUMBER(Q516),Q516,0)+1,0))</f>
      </c>
    </row>
    <row r="518" spans="1:17" x14ac:dyDescent="0.25">
      <c r="A518" s="5"/>
      <c r="B518" s="6"/>
      <c r="C518" s="6"/>
      <c r="D518" s="6"/>
      <c r="E518" s="6"/>
      <c r="F518" s="7"/>
      <c r="G518" s="7"/>
      <c r="H518" s="6"/>
      <c r="I518" s="6"/>
      <c r="J518" s="6"/>
      <c r="K518" s="6"/>
      <c r="L518" s="6"/>
      <c r="M518" s="8"/>
      <c r="N518" s="6"/>
      <c r="O518" s="9">
        <f>IF(AND(ISNUMBER(F518),ISNUMBER(G518)),IF(F518=0,"",G518/F518),"")</f>
      </c>
      <c r="P518" s="9">
        <f>IF(O518="","",SUM(O$2:O518))</f>
      </c>
      <c r="Q518" s="10">
        <f>IF(O518="","",IF(O518&lt;0,IF(ISNUMBER(Q517),Q517,0)+1,0))</f>
      </c>
    </row>
    <row r="519" spans="1:17" x14ac:dyDescent="0.25">
      <c r="A519" s="5"/>
      <c r="B519" s="6"/>
      <c r="C519" s="6"/>
      <c r="D519" s="6"/>
      <c r="E519" s="6"/>
      <c r="F519" s="7"/>
      <c r="G519" s="7"/>
      <c r="H519" s="6"/>
      <c r="I519" s="6"/>
      <c r="J519" s="6"/>
      <c r="K519" s="6"/>
      <c r="L519" s="6"/>
      <c r="M519" s="8"/>
      <c r="N519" s="6"/>
      <c r="O519" s="9">
        <f>IF(AND(ISNUMBER(F519),ISNUMBER(G519)),IF(F519=0,"",G519/F519),"")</f>
      </c>
      <c r="P519" s="9">
        <f>IF(O519="","",SUM(O$2:O519))</f>
      </c>
      <c r="Q519" s="10">
        <f>IF(O519="","",IF(O519&lt;0,IF(ISNUMBER(Q518),Q518,0)+1,0))</f>
      </c>
    </row>
    <row r="520" spans="1:17" x14ac:dyDescent="0.25">
      <c r="A520" s="5"/>
      <c r="B520" s="6"/>
      <c r="C520" s="6"/>
      <c r="D520" s="6"/>
      <c r="E520" s="6"/>
      <c r="F520" s="7"/>
      <c r="G520" s="7"/>
      <c r="H520" s="6"/>
      <c r="I520" s="6"/>
      <c r="J520" s="6"/>
      <c r="K520" s="6"/>
      <c r="L520" s="6"/>
      <c r="M520" s="8"/>
      <c r="N520" s="6"/>
      <c r="O520" s="9">
        <f>IF(AND(ISNUMBER(F520),ISNUMBER(G520)),IF(F520=0,"",G520/F520),"")</f>
      </c>
      <c r="P520" s="9">
        <f>IF(O520="","",SUM(O$2:O520))</f>
      </c>
      <c r="Q520" s="10">
        <f>IF(O520="","",IF(O520&lt;0,IF(ISNUMBER(Q519),Q519,0)+1,0))</f>
      </c>
    </row>
    <row r="521" spans="1:17" x14ac:dyDescent="0.25">
      <c r="A521" s="5"/>
      <c r="B521" s="6"/>
      <c r="C521" s="6"/>
      <c r="D521" s="6"/>
      <c r="E521" s="6"/>
      <c r="F521" s="7"/>
      <c r="G521" s="7"/>
      <c r="H521" s="6"/>
      <c r="I521" s="6"/>
      <c r="J521" s="6"/>
      <c r="K521" s="6"/>
      <c r="L521" s="6"/>
      <c r="M521" s="8"/>
      <c r="N521" s="6"/>
      <c r="O521" s="9">
        <f>IF(AND(ISNUMBER(F521),ISNUMBER(G521)),IF(F521=0,"",G521/F521),"")</f>
      </c>
      <c r="P521" s="9">
        <f>IF(O521="","",SUM(O$2:O521))</f>
      </c>
      <c r="Q521" s="10">
        <f>IF(O521="","",IF(O521&lt;0,IF(ISNUMBER(Q520),Q520,0)+1,0))</f>
      </c>
    </row>
    <row r="522" spans="1:17" x14ac:dyDescent="0.25">
      <c r="A522" s="5"/>
      <c r="B522" s="6"/>
      <c r="C522" s="6"/>
      <c r="D522" s="6"/>
      <c r="E522" s="6"/>
      <c r="F522" s="7"/>
      <c r="G522" s="7"/>
      <c r="H522" s="6"/>
      <c r="I522" s="6"/>
      <c r="J522" s="6"/>
      <c r="K522" s="6"/>
      <c r="L522" s="6"/>
      <c r="M522" s="8"/>
      <c r="N522" s="6"/>
      <c r="O522" s="9">
        <f>IF(AND(ISNUMBER(F522),ISNUMBER(G522)),IF(F522=0,"",G522/F522),"")</f>
      </c>
      <c r="P522" s="9">
        <f>IF(O522="","",SUM(O$2:O522))</f>
      </c>
      <c r="Q522" s="10">
        <f>IF(O522="","",IF(O522&lt;0,IF(ISNUMBER(Q521),Q521,0)+1,0))</f>
      </c>
    </row>
    <row r="523" spans="1:17" x14ac:dyDescent="0.25">
      <c r="A523" s="5"/>
      <c r="B523" s="6"/>
      <c r="C523" s="6"/>
      <c r="D523" s="6"/>
      <c r="E523" s="6"/>
      <c r="F523" s="7"/>
      <c r="G523" s="7"/>
      <c r="H523" s="6"/>
      <c r="I523" s="6"/>
      <c r="J523" s="6"/>
      <c r="K523" s="6"/>
      <c r="L523" s="6"/>
      <c r="M523" s="8"/>
      <c r="N523" s="6"/>
      <c r="O523" s="9">
        <f>IF(AND(ISNUMBER(F523),ISNUMBER(G523)),IF(F523=0,"",G523/F523),"")</f>
      </c>
      <c r="P523" s="9">
        <f>IF(O523="","",SUM(O$2:O523))</f>
      </c>
      <c r="Q523" s="10">
        <f>IF(O523="","",IF(O523&lt;0,IF(ISNUMBER(Q522),Q522,0)+1,0))</f>
      </c>
    </row>
    <row r="524" spans="1:17" x14ac:dyDescent="0.25">
      <c r="A524" s="5"/>
      <c r="B524" s="6"/>
      <c r="C524" s="6"/>
      <c r="D524" s="6"/>
      <c r="E524" s="6"/>
      <c r="F524" s="7"/>
      <c r="G524" s="7"/>
      <c r="H524" s="6"/>
      <c r="I524" s="6"/>
      <c r="J524" s="6"/>
      <c r="K524" s="6"/>
      <c r="L524" s="6"/>
      <c r="M524" s="8"/>
      <c r="N524" s="6"/>
      <c r="O524" s="9">
        <f>IF(AND(ISNUMBER(F524),ISNUMBER(G524)),IF(F524=0,"",G524/F524),"")</f>
      </c>
      <c r="P524" s="9">
        <f>IF(O524="","",SUM(O$2:O524))</f>
      </c>
      <c r="Q524" s="10">
        <f>IF(O524="","",IF(O524&lt;0,IF(ISNUMBER(Q523),Q523,0)+1,0))</f>
      </c>
    </row>
    <row r="525" spans="1:17" x14ac:dyDescent="0.25">
      <c r="A525" s="5"/>
      <c r="B525" s="6"/>
      <c r="C525" s="6"/>
      <c r="D525" s="6"/>
      <c r="E525" s="6"/>
      <c r="F525" s="7"/>
      <c r="G525" s="7"/>
      <c r="H525" s="6"/>
      <c r="I525" s="6"/>
      <c r="J525" s="6"/>
      <c r="K525" s="6"/>
      <c r="L525" s="6"/>
      <c r="M525" s="8"/>
      <c r="N525" s="6"/>
      <c r="O525" s="9">
        <f>IF(AND(ISNUMBER(F525),ISNUMBER(G525)),IF(F525=0,"",G525/F525),"")</f>
      </c>
      <c r="P525" s="9">
        <f>IF(O525="","",SUM(O$2:O525))</f>
      </c>
      <c r="Q525" s="10">
        <f>IF(O525="","",IF(O525&lt;0,IF(ISNUMBER(Q524),Q524,0)+1,0))</f>
      </c>
    </row>
    <row r="526" spans="1:17" x14ac:dyDescent="0.25">
      <c r="A526" s="5"/>
      <c r="B526" s="6"/>
      <c r="C526" s="6"/>
      <c r="D526" s="6"/>
      <c r="E526" s="6"/>
      <c r="F526" s="7"/>
      <c r="G526" s="7"/>
      <c r="H526" s="6"/>
      <c r="I526" s="6"/>
      <c r="J526" s="6"/>
      <c r="K526" s="6"/>
      <c r="L526" s="6"/>
      <c r="M526" s="8"/>
      <c r="N526" s="6"/>
      <c r="O526" s="9">
        <f>IF(AND(ISNUMBER(F526),ISNUMBER(G526)),IF(F526=0,"",G526/F526),"")</f>
      </c>
      <c r="P526" s="9">
        <f>IF(O526="","",SUM(O$2:O526))</f>
      </c>
      <c r="Q526" s="10">
        <f>IF(O526="","",IF(O526&lt;0,IF(ISNUMBER(Q525),Q525,0)+1,0))</f>
      </c>
    </row>
    <row r="527" spans="1:17" x14ac:dyDescent="0.25">
      <c r="A527" s="5"/>
      <c r="B527" s="6"/>
      <c r="C527" s="6"/>
      <c r="D527" s="6"/>
      <c r="E527" s="6"/>
      <c r="F527" s="7"/>
      <c r="G527" s="7"/>
      <c r="H527" s="6"/>
      <c r="I527" s="6"/>
      <c r="J527" s="6"/>
      <c r="K527" s="6"/>
      <c r="L527" s="6"/>
      <c r="M527" s="8"/>
      <c r="N527" s="6"/>
      <c r="O527" s="9">
        <f>IF(AND(ISNUMBER(F527),ISNUMBER(G527)),IF(F527=0,"",G527/F527),"")</f>
      </c>
      <c r="P527" s="9">
        <f>IF(O527="","",SUM(O$2:O527))</f>
      </c>
      <c r="Q527" s="10">
        <f>IF(O527="","",IF(O527&lt;0,IF(ISNUMBER(Q526),Q526,0)+1,0))</f>
      </c>
    </row>
    <row r="528" spans="1:17" x14ac:dyDescent="0.25">
      <c r="A528" s="5"/>
      <c r="B528" s="6"/>
      <c r="C528" s="6"/>
      <c r="D528" s="6"/>
      <c r="E528" s="6"/>
      <c r="F528" s="7"/>
      <c r="G528" s="7"/>
      <c r="H528" s="6"/>
      <c r="I528" s="6"/>
      <c r="J528" s="6"/>
      <c r="K528" s="6"/>
      <c r="L528" s="6"/>
      <c r="M528" s="8"/>
      <c r="N528" s="6"/>
      <c r="O528" s="9">
        <f>IF(AND(ISNUMBER(F528),ISNUMBER(G528)),IF(F528=0,"",G528/F528),"")</f>
      </c>
      <c r="P528" s="9">
        <f>IF(O528="","",SUM(O$2:O528))</f>
      </c>
      <c r="Q528" s="10">
        <f>IF(O528="","",IF(O528&lt;0,IF(ISNUMBER(Q527),Q527,0)+1,0))</f>
      </c>
    </row>
    <row r="529" spans="1:17" x14ac:dyDescent="0.25">
      <c r="A529" s="5"/>
      <c r="B529" s="6"/>
      <c r="C529" s="6"/>
      <c r="D529" s="6"/>
      <c r="E529" s="6"/>
      <c r="F529" s="7"/>
      <c r="G529" s="7"/>
      <c r="H529" s="6"/>
      <c r="I529" s="6"/>
      <c r="J529" s="6"/>
      <c r="K529" s="6"/>
      <c r="L529" s="6"/>
      <c r="M529" s="8"/>
      <c r="N529" s="6"/>
      <c r="O529" s="9">
        <f>IF(AND(ISNUMBER(F529),ISNUMBER(G529)),IF(F529=0,"",G529/F529),"")</f>
      </c>
      <c r="P529" s="9">
        <f>IF(O529="","",SUM(O$2:O529))</f>
      </c>
      <c r="Q529" s="10">
        <f>IF(O529="","",IF(O529&lt;0,IF(ISNUMBER(Q528),Q528,0)+1,0))</f>
      </c>
    </row>
    <row r="530" spans="1:17" x14ac:dyDescent="0.25">
      <c r="A530" s="5"/>
      <c r="B530" s="6"/>
      <c r="C530" s="6"/>
      <c r="D530" s="6"/>
      <c r="E530" s="6"/>
      <c r="F530" s="7"/>
      <c r="G530" s="7"/>
      <c r="H530" s="6"/>
      <c r="I530" s="6"/>
      <c r="J530" s="6"/>
      <c r="K530" s="6"/>
      <c r="L530" s="6"/>
      <c r="M530" s="8"/>
      <c r="N530" s="6"/>
      <c r="O530" s="9">
        <f>IF(AND(ISNUMBER(F530),ISNUMBER(G530)),IF(F530=0,"",G530/F530),"")</f>
      </c>
      <c r="P530" s="9">
        <f>IF(O530="","",SUM(O$2:O530))</f>
      </c>
      <c r="Q530" s="10">
        <f>IF(O530="","",IF(O530&lt;0,IF(ISNUMBER(Q529),Q529,0)+1,0))</f>
      </c>
    </row>
    <row r="531" spans="1:17" x14ac:dyDescent="0.25">
      <c r="A531" s="5"/>
      <c r="B531" s="6"/>
      <c r="C531" s="6"/>
      <c r="D531" s="6"/>
      <c r="E531" s="6"/>
      <c r="F531" s="7"/>
      <c r="G531" s="7"/>
      <c r="H531" s="6"/>
      <c r="I531" s="6"/>
      <c r="J531" s="6"/>
      <c r="K531" s="6"/>
      <c r="L531" s="6"/>
      <c r="M531" s="8"/>
      <c r="N531" s="6"/>
      <c r="O531" s="9">
        <f>IF(AND(ISNUMBER(F531),ISNUMBER(G531)),IF(F531=0,"",G531/F531),"")</f>
      </c>
      <c r="P531" s="9">
        <f>IF(O531="","",SUM(O$2:O531))</f>
      </c>
      <c r="Q531" s="10">
        <f>IF(O531="","",IF(O531&lt;0,IF(ISNUMBER(Q530),Q530,0)+1,0))</f>
      </c>
    </row>
    <row r="532" spans="1:17" x14ac:dyDescent="0.25">
      <c r="A532" s="5"/>
      <c r="B532" s="6"/>
      <c r="C532" s="6"/>
      <c r="D532" s="6"/>
      <c r="E532" s="6"/>
      <c r="F532" s="7"/>
      <c r="G532" s="7"/>
      <c r="H532" s="6"/>
      <c r="I532" s="6"/>
      <c r="J532" s="6"/>
      <c r="K532" s="6"/>
      <c r="L532" s="6"/>
      <c r="M532" s="8"/>
      <c r="N532" s="6"/>
      <c r="O532" s="9">
        <f>IF(AND(ISNUMBER(F532),ISNUMBER(G532)),IF(F532=0,"",G532/F532),"")</f>
      </c>
      <c r="P532" s="9">
        <f>IF(O532="","",SUM(O$2:O532))</f>
      </c>
      <c r="Q532" s="10">
        <f>IF(O532="","",IF(O532&lt;0,IF(ISNUMBER(Q531),Q531,0)+1,0))</f>
      </c>
    </row>
    <row r="533" spans="1:17" x14ac:dyDescent="0.25">
      <c r="A533" s="5"/>
      <c r="B533" s="6"/>
      <c r="C533" s="6"/>
      <c r="D533" s="6"/>
      <c r="E533" s="6"/>
      <c r="F533" s="7"/>
      <c r="G533" s="7"/>
      <c r="H533" s="6"/>
      <c r="I533" s="6"/>
      <c r="J533" s="6"/>
      <c r="K533" s="6"/>
      <c r="L533" s="6"/>
      <c r="M533" s="8"/>
      <c r="N533" s="6"/>
      <c r="O533" s="9">
        <f>IF(AND(ISNUMBER(F533),ISNUMBER(G533)),IF(F533=0,"",G533/F533),"")</f>
      </c>
      <c r="P533" s="9">
        <f>IF(O533="","",SUM(O$2:O533))</f>
      </c>
      <c r="Q533" s="10">
        <f>IF(O533="","",IF(O533&lt;0,IF(ISNUMBER(Q532),Q532,0)+1,0))</f>
      </c>
    </row>
    <row r="534" spans="1:17" x14ac:dyDescent="0.25">
      <c r="A534" s="5"/>
      <c r="B534" s="6"/>
      <c r="C534" s="6"/>
      <c r="D534" s="6"/>
      <c r="E534" s="6"/>
      <c r="F534" s="7"/>
      <c r="G534" s="7"/>
      <c r="H534" s="6"/>
      <c r="I534" s="6"/>
      <c r="J534" s="6"/>
      <c r="K534" s="6"/>
      <c r="L534" s="6"/>
      <c r="M534" s="8"/>
      <c r="N534" s="6"/>
      <c r="O534" s="9">
        <f>IF(AND(ISNUMBER(F534),ISNUMBER(G534)),IF(F534=0,"",G534/F534),"")</f>
      </c>
      <c r="P534" s="9">
        <f>IF(O534="","",SUM(O$2:O534))</f>
      </c>
      <c r="Q534" s="10">
        <f>IF(O534="","",IF(O534&lt;0,IF(ISNUMBER(Q533),Q533,0)+1,0))</f>
      </c>
    </row>
    <row r="535" spans="1:17" x14ac:dyDescent="0.25">
      <c r="A535" s="5"/>
      <c r="B535" s="6"/>
      <c r="C535" s="6"/>
      <c r="D535" s="6"/>
      <c r="E535" s="6"/>
      <c r="F535" s="7"/>
      <c r="G535" s="7"/>
      <c r="H535" s="6"/>
      <c r="I535" s="6"/>
      <c r="J535" s="6"/>
      <c r="K535" s="6"/>
      <c r="L535" s="6"/>
      <c r="M535" s="8"/>
      <c r="N535" s="6"/>
      <c r="O535" s="9">
        <f>IF(AND(ISNUMBER(F535),ISNUMBER(G535)),IF(F535=0,"",G535/F535),"")</f>
      </c>
      <c r="P535" s="9">
        <f>IF(O535="","",SUM(O$2:O535))</f>
      </c>
      <c r="Q535" s="10">
        <f>IF(O535="","",IF(O535&lt;0,IF(ISNUMBER(Q534),Q534,0)+1,0))</f>
      </c>
    </row>
    <row r="536" spans="1:17" x14ac:dyDescent="0.25">
      <c r="A536" s="5"/>
      <c r="B536" s="6"/>
      <c r="C536" s="6"/>
      <c r="D536" s="6"/>
      <c r="E536" s="6"/>
      <c r="F536" s="7"/>
      <c r="G536" s="7"/>
      <c r="H536" s="6"/>
      <c r="I536" s="6"/>
      <c r="J536" s="6"/>
      <c r="K536" s="6"/>
      <c r="L536" s="6"/>
      <c r="M536" s="8"/>
      <c r="N536" s="6"/>
      <c r="O536" s="9">
        <f>IF(AND(ISNUMBER(F536),ISNUMBER(G536)),IF(F536=0,"",G536/F536),"")</f>
      </c>
      <c r="P536" s="9">
        <f>IF(O536="","",SUM(O$2:O536))</f>
      </c>
      <c r="Q536" s="10">
        <f>IF(O536="","",IF(O536&lt;0,IF(ISNUMBER(Q535),Q535,0)+1,0))</f>
      </c>
    </row>
    <row r="537" spans="1:17" x14ac:dyDescent="0.25">
      <c r="A537" s="5"/>
      <c r="B537" s="6"/>
      <c r="C537" s="6"/>
      <c r="D537" s="6"/>
      <c r="E537" s="6"/>
      <c r="F537" s="7"/>
      <c r="G537" s="7"/>
      <c r="H537" s="6"/>
      <c r="I537" s="6"/>
      <c r="J537" s="6"/>
      <c r="K537" s="6"/>
      <c r="L537" s="6"/>
      <c r="M537" s="8"/>
      <c r="N537" s="6"/>
      <c r="O537" s="9">
        <f>IF(AND(ISNUMBER(F537),ISNUMBER(G537)),IF(F537=0,"",G537/F537),"")</f>
      </c>
      <c r="P537" s="9">
        <f>IF(O537="","",SUM(O$2:O537))</f>
      </c>
      <c r="Q537" s="10">
        <f>IF(O537="","",IF(O537&lt;0,IF(ISNUMBER(Q536),Q536,0)+1,0))</f>
      </c>
    </row>
    <row r="538" spans="1:17" x14ac:dyDescent="0.25">
      <c r="A538" s="5"/>
      <c r="B538" s="6"/>
      <c r="C538" s="6"/>
      <c r="D538" s="6"/>
      <c r="E538" s="6"/>
      <c r="F538" s="7"/>
      <c r="G538" s="7"/>
      <c r="H538" s="6"/>
      <c r="I538" s="6"/>
      <c r="J538" s="6"/>
      <c r="K538" s="6"/>
      <c r="L538" s="6"/>
      <c r="M538" s="8"/>
      <c r="N538" s="6"/>
      <c r="O538" s="9">
        <f>IF(AND(ISNUMBER(F538),ISNUMBER(G538)),IF(F538=0,"",G538/F538),"")</f>
      </c>
      <c r="P538" s="9">
        <f>IF(O538="","",SUM(O$2:O538))</f>
      </c>
      <c r="Q538" s="10">
        <f>IF(O538="","",IF(O538&lt;0,IF(ISNUMBER(Q537),Q537,0)+1,0))</f>
      </c>
    </row>
    <row r="539" spans="1:17" x14ac:dyDescent="0.25">
      <c r="A539" s="5"/>
      <c r="B539" s="6"/>
      <c r="C539" s="6"/>
      <c r="D539" s="6"/>
      <c r="E539" s="6"/>
      <c r="F539" s="7"/>
      <c r="G539" s="7"/>
      <c r="H539" s="6"/>
      <c r="I539" s="6"/>
      <c r="J539" s="6"/>
      <c r="K539" s="6"/>
      <c r="L539" s="6"/>
      <c r="M539" s="8"/>
      <c r="N539" s="6"/>
      <c r="O539" s="9">
        <f>IF(AND(ISNUMBER(F539),ISNUMBER(G539)),IF(F539=0,"",G539/F539),"")</f>
      </c>
      <c r="P539" s="9">
        <f>IF(O539="","",SUM(O$2:O539))</f>
      </c>
      <c r="Q539" s="10">
        <f>IF(O539="","",IF(O539&lt;0,IF(ISNUMBER(Q538),Q538,0)+1,0))</f>
      </c>
    </row>
    <row r="540" spans="1:17" x14ac:dyDescent="0.25">
      <c r="A540" s="5"/>
      <c r="B540" s="6"/>
      <c r="C540" s="6"/>
      <c r="D540" s="6"/>
      <c r="E540" s="6"/>
      <c r="F540" s="7"/>
      <c r="G540" s="7"/>
      <c r="H540" s="6"/>
      <c r="I540" s="6"/>
      <c r="J540" s="6"/>
      <c r="K540" s="6"/>
      <c r="L540" s="6"/>
      <c r="M540" s="8"/>
      <c r="N540" s="6"/>
      <c r="O540" s="9">
        <f>IF(AND(ISNUMBER(F540),ISNUMBER(G540)),IF(F540=0,"",G540/F540),"")</f>
      </c>
      <c r="P540" s="9">
        <f>IF(O540="","",SUM(O$2:O540))</f>
      </c>
      <c r="Q540" s="10">
        <f>IF(O540="","",IF(O540&lt;0,IF(ISNUMBER(Q539),Q539,0)+1,0))</f>
      </c>
    </row>
    <row r="541" spans="1:17" x14ac:dyDescent="0.25">
      <c r="A541" s="5"/>
      <c r="B541" s="6"/>
      <c r="C541" s="6"/>
      <c r="D541" s="6"/>
      <c r="E541" s="6"/>
      <c r="F541" s="7"/>
      <c r="G541" s="7"/>
      <c r="H541" s="6"/>
      <c r="I541" s="6"/>
      <c r="J541" s="6"/>
      <c r="K541" s="6"/>
      <c r="L541" s="6"/>
      <c r="M541" s="8"/>
      <c r="N541" s="6"/>
      <c r="O541" s="9">
        <f>IF(AND(ISNUMBER(F541),ISNUMBER(G541)),IF(F541=0,"",G541/F541),"")</f>
      </c>
      <c r="P541" s="9">
        <f>IF(O541="","",SUM(O$2:O541))</f>
      </c>
      <c r="Q541" s="10">
        <f>IF(O541="","",IF(O541&lt;0,IF(ISNUMBER(Q540),Q540,0)+1,0))</f>
      </c>
    </row>
    <row r="542" spans="1:17" x14ac:dyDescent="0.25">
      <c r="A542" s="5"/>
      <c r="B542" s="6"/>
      <c r="C542" s="6"/>
      <c r="D542" s="6"/>
      <c r="E542" s="6"/>
      <c r="F542" s="7"/>
      <c r="G542" s="7"/>
      <c r="H542" s="6"/>
      <c r="I542" s="6"/>
      <c r="J542" s="6"/>
      <c r="K542" s="6"/>
      <c r="L542" s="6"/>
      <c r="M542" s="8"/>
      <c r="N542" s="6"/>
      <c r="O542" s="9">
        <f>IF(AND(ISNUMBER(F542),ISNUMBER(G542)),IF(F542=0,"",G542/F542),"")</f>
      </c>
      <c r="P542" s="9">
        <f>IF(O542="","",SUM(O$2:O542))</f>
      </c>
      <c r="Q542" s="10">
        <f>IF(O542="","",IF(O542&lt;0,IF(ISNUMBER(Q541),Q541,0)+1,0))</f>
      </c>
    </row>
    <row r="543" spans="1:17" x14ac:dyDescent="0.25">
      <c r="A543" s="5"/>
      <c r="B543" s="6"/>
      <c r="C543" s="6"/>
      <c r="D543" s="6"/>
      <c r="E543" s="6"/>
      <c r="F543" s="7"/>
      <c r="G543" s="7"/>
      <c r="H543" s="6"/>
      <c r="I543" s="6"/>
      <c r="J543" s="6"/>
      <c r="K543" s="6"/>
      <c r="L543" s="6"/>
      <c r="M543" s="8"/>
      <c r="N543" s="6"/>
      <c r="O543" s="9">
        <f>IF(AND(ISNUMBER(F543),ISNUMBER(G543)),IF(F543=0,"",G543/F543),"")</f>
      </c>
      <c r="P543" s="9">
        <f>IF(O543="","",SUM(O$2:O543))</f>
      </c>
      <c r="Q543" s="10">
        <f>IF(O543="","",IF(O543&lt;0,IF(ISNUMBER(Q542),Q542,0)+1,0))</f>
      </c>
    </row>
    <row r="544" spans="1:17" x14ac:dyDescent="0.25">
      <c r="A544" s="5"/>
      <c r="B544" s="6"/>
      <c r="C544" s="6"/>
      <c r="D544" s="6"/>
      <c r="E544" s="6"/>
      <c r="F544" s="7"/>
      <c r="G544" s="7"/>
      <c r="H544" s="6"/>
      <c r="I544" s="6"/>
      <c r="J544" s="6"/>
      <c r="K544" s="6"/>
      <c r="L544" s="6"/>
      <c r="M544" s="8"/>
      <c r="N544" s="6"/>
      <c r="O544" s="9">
        <f>IF(AND(ISNUMBER(F544),ISNUMBER(G544)),IF(F544=0,"",G544/F544),"")</f>
      </c>
      <c r="P544" s="9">
        <f>IF(O544="","",SUM(O$2:O544))</f>
      </c>
      <c r="Q544" s="10">
        <f>IF(O544="","",IF(O544&lt;0,IF(ISNUMBER(Q543),Q543,0)+1,0))</f>
      </c>
    </row>
    <row r="545" spans="1:17" x14ac:dyDescent="0.25">
      <c r="A545" s="5"/>
      <c r="B545" s="6"/>
      <c r="C545" s="6"/>
      <c r="D545" s="6"/>
      <c r="E545" s="6"/>
      <c r="F545" s="7"/>
      <c r="G545" s="7"/>
      <c r="H545" s="6"/>
      <c r="I545" s="6"/>
      <c r="J545" s="6"/>
      <c r="K545" s="6"/>
      <c r="L545" s="6"/>
      <c r="M545" s="8"/>
      <c r="N545" s="6"/>
      <c r="O545" s="9">
        <f>IF(AND(ISNUMBER(F545),ISNUMBER(G545)),IF(F545=0,"",G545/F545),"")</f>
      </c>
      <c r="P545" s="9">
        <f>IF(O545="","",SUM(O$2:O545))</f>
      </c>
      <c r="Q545" s="10">
        <f>IF(O545="","",IF(O545&lt;0,IF(ISNUMBER(Q544),Q544,0)+1,0))</f>
      </c>
    </row>
    <row r="546" spans="1:17" x14ac:dyDescent="0.25">
      <c r="A546" s="5"/>
      <c r="B546" s="6"/>
      <c r="C546" s="6"/>
      <c r="D546" s="6"/>
      <c r="E546" s="6"/>
      <c r="F546" s="7"/>
      <c r="G546" s="7"/>
      <c r="H546" s="6"/>
      <c r="I546" s="6"/>
      <c r="J546" s="6"/>
      <c r="K546" s="6"/>
      <c r="L546" s="6"/>
      <c r="M546" s="8"/>
      <c r="N546" s="6"/>
      <c r="O546" s="9">
        <f>IF(AND(ISNUMBER(F546),ISNUMBER(G546)),IF(F546=0,"",G546/F546),"")</f>
      </c>
      <c r="P546" s="9">
        <f>IF(O546="","",SUM(O$2:O546))</f>
      </c>
      <c r="Q546" s="10">
        <f>IF(O546="","",IF(O546&lt;0,IF(ISNUMBER(Q545),Q545,0)+1,0))</f>
      </c>
    </row>
    <row r="547" spans="1:17" x14ac:dyDescent="0.25">
      <c r="A547" s="5"/>
      <c r="B547" s="6"/>
      <c r="C547" s="6"/>
      <c r="D547" s="6"/>
      <c r="E547" s="6"/>
      <c r="F547" s="7"/>
      <c r="G547" s="7"/>
      <c r="H547" s="6"/>
      <c r="I547" s="6"/>
      <c r="J547" s="6"/>
      <c r="K547" s="6"/>
      <c r="L547" s="6"/>
      <c r="M547" s="8"/>
      <c r="N547" s="6"/>
      <c r="O547" s="9">
        <f>IF(AND(ISNUMBER(F547),ISNUMBER(G547)),IF(F547=0,"",G547/F547),"")</f>
      </c>
      <c r="P547" s="9">
        <f>IF(O547="","",SUM(O$2:O547))</f>
      </c>
      <c r="Q547" s="10">
        <f>IF(O547="","",IF(O547&lt;0,IF(ISNUMBER(Q546),Q546,0)+1,0))</f>
      </c>
    </row>
    <row r="548" spans="1:17" x14ac:dyDescent="0.25">
      <c r="A548" s="5"/>
      <c r="B548" s="6"/>
      <c r="C548" s="6"/>
      <c r="D548" s="6"/>
      <c r="E548" s="6"/>
      <c r="F548" s="7"/>
      <c r="G548" s="7"/>
      <c r="H548" s="6"/>
      <c r="I548" s="6"/>
      <c r="J548" s="6"/>
      <c r="K548" s="6"/>
      <c r="L548" s="6"/>
      <c r="M548" s="8"/>
      <c r="N548" s="6"/>
      <c r="O548" s="9">
        <f>IF(AND(ISNUMBER(F548),ISNUMBER(G548)),IF(F548=0,"",G548/F548),"")</f>
      </c>
      <c r="P548" s="9">
        <f>IF(O548="","",SUM(O$2:O548))</f>
      </c>
      <c r="Q548" s="10">
        <f>IF(O548="","",IF(O548&lt;0,IF(ISNUMBER(Q547),Q547,0)+1,0))</f>
      </c>
    </row>
    <row r="549" spans="1:17" x14ac:dyDescent="0.25">
      <c r="A549" s="5"/>
      <c r="B549" s="6"/>
      <c r="C549" s="6"/>
      <c r="D549" s="6"/>
      <c r="E549" s="6"/>
      <c r="F549" s="7"/>
      <c r="G549" s="7"/>
      <c r="H549" s="6"/>
      <c r="I549" s="6"/>
      <c r="J549" s="6"/>
      <c r="K549" s="6"/>
      <c r="L549" s="6"/>
      <c r="M549" s="8"/>
      <c r="N549" s="6"/>
      <c r="O549" s="9">
        <f>IF(AND(ISNUMBER(F549),ISNUMBER(G549)),IF(F549=0,"",G549/F549),"")</f>
      </c>
      <c r="P549" s="9">
        <f>IF(O549="","",SUM(O$2:O549))</f>
      </c>
      <c r="Q549" s="10">
        <f>IF(O549="","",IF(O549&lt;0,IF(ISNUMBER(Q548),Q548,0)+1,0))</f>
      </c>
    </row>
    <row r="550" spans="1:17" x14ac:dyDescent="0.25">
      <c r="A550" s="5"/>
      <c r="B550" s="6"/>
      <c r="C550" s="6"/>
      <c r="D550" s="6"/>
      <c r="E550" s="6"/>
      <c r="F550" s="7"/>
      <c r="G550" s="7"/>
      <c r="H550" s="6"/>
      <c r="I550" s="6"/>
      <c r="J550" s="6"/>
      <c r="K550" s="6"/>
      <c r="L550" s="6"/>
      <c r="M550" s="8"/>
      <c r="N550" s="6"/>
      <c r="O550" s="9">
        <f>IF(AND(ISNUMBER(F550),ISNUMBER(G550)),IF(F550=0,"",G550/F550),"")</f>
      </c>
      <c r="P550" s="9">
        <f>IF(O550="","",SUM(O$2:O550))</f>
      </c>
      <c r="Q550" s="10">
        <f>IF(O550="","",IF(O550&lt;0,IF(ISNUMBER(Q549),Q549,0)+1,0))</f>
      </c>
    </row>
    <row r="551" spans="1:17" x14ac:dyDescent="0.25">
      <c r="A551" s="5"/>
      <c r="B551" s="6"/>
      <c r="C551" s="6"/>
      <c r="D551" s="6"/>
      <c r="E551" s="6"/>
      <c r="F551" s="7"/>
      <c r="G551" s="7"/>
      <c r="H551" s="6"/>
      <c r="I551" s="6"/>
      <c r="J551" s="6"/>
      <c r="K551" s="6"/>
      <c r="L551" s="6"/>
      <c r="M551" s="8"/>
      <c r="N551" s="6"/>
      <c r="O551" s="9">
        <f>IF(AND(ISNUMBER(F551),ISNUMBER(G551)),IF(F551=0,"",G551/F551),"")</f>
      </c>
      <c r="P551" s="9">
        <f>IF(O551="","",SUM(O$2:O551))</f>
      </c>
      <c r="Q551" s="10">
        <f>IF(O551="","",IF(O551&lt;0,IF(ISNUMBER(Q550),Q550,0)+1,0))</f>
      </c>
    </row>
    <row r="552" spans="1:17" x14ac:dyDescent="0.25">
      <c r="A552" s="5"/>
      <c r="B552" s="6"/>
      <c r="C552" s="6"/>
      <c r="D552" s="6"/>
      <c r="E552" s="6"/>
      <c r="F552" s="7"/>
      <c r="G552" s="7"/>
      <c r="H552" s="6"/>
      <c r="I552" s="6"/>
      <c r="J552" s="6"/>
      <c r="K552" s="6"/>
      <c r="L552" s="6"/>
      <c r="M552" s="8"/>
      <c r="N552" s="6"/>
      <c r="O552" s="9">
        <f>IF(AND(ISNUMBER(F552),ISNUMBER(G552)),IF(F552=0,"",G552/F552),"")</f>
      </c>
      <c r="P552" s="9">
        <f>IF(O552="","",SUM(O$2:O552))</f>
      </c>
      <c r="Q552" s="10">
        <f>IF(O552="","",IF(O552&lt;0,IF(ISNUMBER(Q551),Q551,0)+1,0))</f>
      </c>
    </row>
    <row r="553" spans="1:17" x14ac:dyDescent="0.25">
      <c r="A553" s="5"/>
      <c r="B553" s="6"/>
      <c r="C553" s="6"/>
      <c r="D553" s="6"/>
      <c r="E553" s="6"/>
      <c r="F553" s="7"/>
      <c r="G553" s="7"/>
      <c r="H553" s="6"/>
      <c r="I553" s="6"/>
      <c r="J553" s="6"/>
      <c r="K553" s="6"/>
      <c r="L553" s="6"/>
      <c r="M553" s="8"/>
      <c r="N553" s="6"/>
      <c r="O553" s="9">
        <f>IF(AND(ISNUMBER(F553),ISNUMBER(G553)),IF(F553=0,"",G553/F553),"")</f>
      </c>
      <c r="P553" s="9">
        <f>IF(O553="","",SUM(O$2:O553))</f>
      </c>
      <c r="Q553" s="10">
        <f>IF(O553="","",IF(O553&lt;0,IF(ISNUMBER(Q552),Q552,0)+1,0))</f>
      </c>
    </row>
    <row r="554" spans="1:17" x14ac:dyDescent="0.25">
      <c r="A554" s="5"/>
      <c r="B554" s="6"/>
      <c r="C554" s="6"/>
      <c r="D554" s="6"/>
      <c r="E554" s="6"/>
      <c r="F554" s="7"/>
      <c r="G554" s="7"/>
      <c r="H554" s="6"/>
      <c r="I554" s="6"/>
      <c r="J554" s="6"/>
      <c r="K554" s="6"/>
      <c r="L554" s="6"/>
      <c r="M554" s="8"/>
      <c r="N554" s="6"/>
      <c r="O554" s="9">
        <f>IF(AND(ISNUMBER(F554),ISNUMBER(G554)),IF(F554=0,"",G554/F554),"")</f>
      </c>
      <c r="P554" s="9">
        <f>IF(O554="","",SUM(O$2:O554))</f>
      </c>
      <c r="Q554" s="10">
        <f>IF(O554="","",IF(O554&lt;0,IF(ISNUMBER(Q553),Q553,0)+1,0))</f>
      </c>
    </row>
    <row r="555" spans="1:17" x14ac:dyDescent="0.25">
      <c r="A555" s="5"/>
      <c r="B555" s="6"/>
      <c r="C555" s="6"/>
      <c r="D555" s="6"/>
      <c r="E555" s="6"/>
      <c r="F555" s="7"/>
      <c r="G555" s="7"/>
      <c r="H555" s="6"/>
      <c r="I555" s="6"/>
      <c r="J555" s="6"/>
      <c r="K555" s="6"/>
      <c r="L555" s="6"/>
      <c r="M555" s="8"/>
      <c r="N555" s="6"/>
      <c r="O555" s="9">
        <f>IF(AND(ISNUMBER(F555),ISNUMBER(G555)),IF(F555=0,"",G555/F555),"")</f>
      </c>
      <c r="P555" s="9">
        <f>IF(O555="","",SUM(O$2:O555))</f>
      </c>
      <c r="Q555" s="10">
        <f>IF(O555="","",IF(O555&lt;0,IF(ISNUMBER(Q554),Q554,0)+1,0))</f>
      </c>
    </row>
    <row r="556" spans="1:17" x14ac:dyDescent="0.25">
      <c r="A556" s="5"/>
      <c r="B556" s="6"/>
      <c r="C556" s="6"/>
      <c r="D556" s="6"/>
      <c r="E556" s="6"/>
      <c r="F556" s="7"/>
      <c r="G556" s="7"/>
      <c r="H556" s="6"/>
      <c r="I556" s="6"/>
      <c r="J556" s="6"/>
      <c r="K556" s="6"/>
      <c r="L556" s="6"/>
      <c r="M556" s="8"/>
      <c r="N556" s="6"/>
      <c r="O556" s="9">
        <f>IF(AND(ISNUMBER(F556),ISNUMBER(G556)),IF(F556=0,"",G556/F556),"")</f>
      </c>
      <c r="P556" s="9">
        <f>IF(O556="","",SUM(O$2:O556))</f>
      </c>
      <c r="Q556" s="10">
        <f>IF(O556="","",IF(O556&lt;0,IF(ISNUMBER(Q555),Q555,0)+1,0))</f>
      </c>
    </row>
    <row r="557" spans="1:17" x14ac:dyDescent="0.25">
      <c r="A557" s="5"/>
      <c r="B557" s="6"/>
      <c r="C557" s="6"/>
      <c r="D557" s="6"/>
      <c r="E557" s="6"/>
      <c r="F557" s="7"/>
      <c r="G557" s="7"/>
      <c r="H557" s="6"/>
      <c r="I557" s="6"/>
      <c r="J557" s="6"/>
      <c r="K557" s="6"/>
      <c r="L557" s="6"/>
      <c r="M557" s="8"/>
      <c r="N557" s="6"/>
      <c r="O557" s="9">
        <f>IF(AND(ISNUMBER(F557),ISNUMBER(G557)),IF(F557=0,"",G557/F557),"")</f>
      </c>
      <c r="P557" s="9">
        <f>IF(O557="","",SUM(O$2:O557))</f>
      </c>
      <c r="Q557" s="10">
        <f>IF(O557="","",IF(O557&lt;0,IF(ISNUMBER(Q556),Q556,0)+1,0))</f>
      </c>
    </row>
    <row r="558" spans="1:17" x14ac:dyDescent="0.25">
      <c r="A558" s="5"/>
      <c r="B558" s="6"/>
      <c r="C558" s="6"/>
      <c r="D558" s="6"/>
      <c r="E558" s="6"/>
      <c r="F558" s="7"/>
      <c r="G558" s="7"/>
      <c r="H558" s="6"/>
      <c r="I558" s="6"/>
      <c r="J558" s="6"/>
      <c r="K558" s="6"/>
      <c r="L558" s="6"/>
      <c r="M558" s="8"/>
      <c r="N558" s="6"/>
      <c r="O558" s="9">
        <f>IF(AND(ISNUMBER(F558),ISNUMBER(G558)),IF(F558=0,"",G558/F558),"")</f>
      </c>
      <c r="P558" s="9">
        <f>IF(O558="","",SUM(O$2:O558))</f>
      </c>
      <c r="Q558" s="10">
        <f>IF(O558="","",IF(O558&lt;0,IF(ISNUMBER(Q557),Q557,0)+1,0))</f>
      </c>
    </row>
    <row r="559" spans="1:17" x14ac:dyDescent="0.25">
      <c r="A559" s="5"/>
      <c r="B559" s="6"/>
      <c r="C559" s="6"/>
      <c r="D559" s="6"/>
      <c r="E559" s="6"/>
      <c r="F559" s="7"/>
      <c r="G559" s="7"/>
      <c r="H559" s="6"/>
      <c r="I559" s="6"/>
      <c r="J559" s="6"/>
      <c r="K559" s="6"/>
      <c r="L559" s="6"/>
      <c r="M559" s="8"/>
      <c r="N559" s="6"/>
      <c r="O559" s="9">
        <f>IF(AND(ISNUMBER(F559),ISNUMBER(G559)),IF(F559=0,"",G559/F559),"")</f>
      </c>
      <c r="P559" s="9">
        <f>IF(O559="","",SUM(O$2:O559))</f>
      </c>
      <c r="Q559" s="10">
        <f>IF(O559="","",IF(O559&lt;0,IF(ISNUMBER(Q558),Q558,0)+1,0))</f>
      </c>
    </row>
    <row r="560" spans="1:17" x14ac:dyDescent="0.25">
      <c r="A560" s="5"/>
      <c r="B560" s="6"/>
      <c r="C560" s="6"/>
      <c r="D560" s="6"/>
      <c r="E560" s="6"/>
      <c r="F560" s="7"/>
      <c r="G560" s="7"/>
      <c r="H560" s="6"/>
      <c r="I560" s="6"/>
      <c r="J560" s="6"/>
      <c r="K560" s="6"/>
      <c r="L560" s="6"/>
      <c r="M560" s="8"/>
      <c r="N560" s="6"/>
      <c r="O560" s="9">
        <f>IF(AND(ISNUMBER(F560),ISNUMBER(G560)),IF(F560=0,"",G560/F560),"")</f>
      </c>
      <c r="P560" s="9">
        <f>IF(O560="","",SUM(O$2:O560))</f>
      </c>
      <c r="Q560" s="10">
        <f>IF(O560="","",IF(O560&lt;0,IF(ISNUMBER(Q559),Q559,0)+1,0))</f>
      </c>
    </row>
    <row r="561" spans="1:17" x14ac:dyDescent="0.25">
      <c r="A561" s="5"/>
      <c r="B561" s="6"/>
      <c r="C561" s="6"/>
      <c r="D561" s="6"/>
      <c r="E561" s="6"/>
      <c r="F561" s="7"/>
      <c r="G561" s="7"/>
      <c r="H561" s="6"/>
      <c r="I561" s="6"/>
      <c r="J561" s="6"/>
      <c r="K561" s="6"/>
      <c r="L561" s="6"/>
      <c r="M561" s="8"/>
      <c r="N561" s="6"/>
      <c r="O561" s="9">
        <f>IF(AND(ISNUMBER(F561),ISNUMBER(G561)),IF(F561=0,"",G561/F561),"")</f>
      </c>
      <c r="P561" s="9">
        <f>IF(O561="","",SUM(O$2:O561))</f>
      </c>
      <c r="Q561" s="10">
        <f>IF(O561="","",IF(O561&lt;0,IF(ISNUMBER(Q560),Q560,0)+1,0))</f>
      </c>
    </row>
    <row r="562" spans="1:17" x14ac:dyDescent="0.25">
      <c r="A562" s="5"/>
      <c r="B562" s="6"/>
      <c r="C562" s="6"/>
      <c r="D562" s="6"/>
      <c r="E562" s="6"/>
      <c r="F562" s="7"/>
      <c r="G562" s="7"/>
      <c r="H562" s="6"/>
      <c r="I562" s="6"/>
      <c r="J562" s="6"/>
      <c r="K562" s="6"/>
      <c r="L562" s="6"/>
      <c r="M562" s="8"/>
      <c r="N562" s="6"/>
      <c r="O562" s="9">
        <f>IF(AND(ISNUMBER(F562),ISNUMBER(G562)),IF(F562=0,"",G562/F562),"")</f>
      </c>
      <c r="P562" s="9">
        <f>IF(O562="","",SUM(O$2:O562))</f>
      </c>
      <c r="Q562" s="10">
        <f>IF(O562="","",IF(O562&lt;0,IF(ISNUMBER(Q561),Q561,0)+1,0))</f>
      </c>
    </row>
    <row r="563" spans="1:17" x14ac:dyDescent="0.25">
      <c r="A563" s="5"/>
      <c r="B563" s="6"/>
      <c r="C563" s="6"/>
      <c r="D563" s="6"/>
      <c r="E563" s="6"/>
      <c r="F563" s="7"/>
      <c r="G563" s="7"/>
      <c r="H563" s="6"/>
      <c r="I563" s="6"/>
      <c r="J563" s="6"/>
      <c r="K563" s="6"/>
      <c r="L563" s="6"/>
      <c r="M563" s="8"/>
      <c r="N563" s="6"/>
      <c r="O563" s="9">
        <f>IF(AND(ISNUMBER(F563),ISNUMBER(G563)),IF(F563=0,"",G563/F563),"")</f>
      </c>
      <c r="P563" s="9">
        <f>IF(O563="","",SUM(O$2:O563))</f>
      </c>
      <c r="Q563" s="10">
        <f>IF(O563="","",IF(O563&lt;0,IF(ISNUMBER(Q562),Q562,0)+1,0))</f>
      </c>
    </row>
    <row r="564" spans="1:17" x14ac:dyDescent="0.25">
      <c r="A564" s="5"/>
      <c r="B564" s="6"/>
      <c r="C564" s="6"/>
      <c r="D564" s="6"/>
      <c r="E564" s="6"/>
      <c r="F564" s="7"/>
      <c r="G564" s="7"/>
      <c r="H564" s="6"/>
      <c r="I564" s="6"/>
      <c r="J564" s="6"/>
      <c r="K564" s="6"/>
      <c r="L564" s="6"/>
      <c r="M564" s="8"/>
      <c r="N564" s="6"/>
      <c r="O564" s="9">
        <f>IF(AND(ISNUMBER(F564),ISNUMBER(G564)),IF(F564=0,"",G564/F564),"")</f>
      </c>
      <c r="P564" s="9">
        <f>IF(O564="","",SUM(O$2:O564))</f>
      </c>
      <c r="Q564" s="10">
        <f>IF(O564="","",IF(O564&lt;0,IF(ISNUMBER(Q563),Q563,0)+1,0))</f>
      </c>
    </row>
    <row r="565" spans="1:17" x14ac:dyDescent="0.25">
      <c r="A565" s="5"/>
      <c r="B565" s="6"/>
      <c r="C565" s="6"/>
      <c r="D565" s="6"/>
      <c r="E565" s="6"/>
      <c r="F565" s="7"/>
      <c r="G565" s="7"/>
      <c r="H565" s="6"/>
      <c r="I565" s="6"/>
      <c r="J565" s="6"/>
      <c r="K565" s="6"/>
      <c r="L565" s="6"/>
      <c r="M565" s="8"/>
      <c r="N565" s="6"/>
      <c r="O565" s="9">
        <f>IF(AND(ISNUMBER(F565),ISNUMBER(G565)),IF(F565=0,"",G565/F565),"")</f>
      </c>
      <c r="P565" s="9">
        <f>IF(O565="","",SUM(O$2:O565))</f>
      </c>
      <c r="Q565" s="10">
        <f>IF(O565="","",IF(O565&lt;0,IF(ISNUMBER(Q564),Q564,0)+1,0))</f>
      </c>
    </row>
    <row r="566" spans="1:17" x14ac:dyDescent="0.25">
      <c r="A566" s="5"/>
      <c r="B566" s="6"/>
      <c r="C566" s="6"/>
      <c r="D566" s="6"/>
      <c r="E566" s="6"/>
      <c r="F566" s="7"/>
      <c r="G566" s="7"/>
      <c r="H566" s="6"/>
      <c r="I566" s="6"/>
      <c r="J566" s="6"/>
      <c r="K566" s="6"/>
      <c r="L566" s="6"/>
      <c r="M566" s="8"/>
      <c r="N566" s="6"/>
      <c r="O566" s="9">
        <f>IF(AND(ISNUMBER(F566),ISNUMBER(G566)),IF(F566=0,"",G566/F566),"")</f>
      </c>
      <c r="P566" s="9">
        <f>IF(O566="","",SUM(O$2:O566))</f>
      </c>
      <c r="Q566" s="10">
        <f>IF(O566="","",IF(O566&lt;0,IF(ISNUMBER(Q565),Q565,0)+1,0))</f>
      </c>
    </row>
    <row r="567" spans="1:17" x14ac:dyDescent="0.25">
      <c r="A567" s="5"/>
      <c r="B567" s="6"/>
      <c r="C567" s="6"/>
      <c r="D567" s="6"/>
      <c r="E567" s="6"/>
      <c r="F567" s="7"/>
      <c r="G567" s="7"/>
      <c r="H567" s="6"/>
      <c r="I567" s="6"/>
      <c r="J567" s="6"/>
      <c r="K567" s="6"/>
      <c r="L567" s="6"/>
      <c r="M567" s="8"/>
      <c r="N567" s="6"/>
      <c r="O567" s="9">
        <f>IF(AND(ISNUMBER(F567),ISNUMBER(G567)),IF(F567=0,"",G567/F567),"")</f>
      </c>
      <c r="P567" s="9">
        <f>IF(O567="","",SUM(O$2:O567))</f>
      </c>
      <c r="Q567" s="10">
        <f>IF(O567="","",IF(O567&lt;0,IF(ISNUMBER(Q566),Q566,0)+1,0))</f>
      </c>
    </row>
    <row r="568" spans="1:17" x14ac:dyDescent="0.25">
      <c r="A568" s="5"/>
      <c r="B568" s="6"/>
      <c r="C568" s="6"/>
      <c r="D568" s="6"/>
      <c r="E568" s="6"/>
      <c r="F568" s="7"/>
      <c r="G568" s="7"/>
      <c r="H568" s="6"/>
      <c r="I568" s="6"/>
      <c r="J568" s="6"/>
      <c r="K568" s="6"/>
      <c r="L568" s="6"/>
      <c r="M568" s="8"/>
      <c r="N568" s="6"/>
      <c r="O568" s="9">
        <f>IF(AND(ISNUMBER(F568),ISNUMBER(G568)),IF(F568=0,"",G568/F568),"")</f>
      </c>
      <c r="P568" s="9">
        <f>IF(O568="","",SUM(O$2:O568))</f>
      </c>
      <c r="Q568" s="10">
        <f>IF(O568="","",IF(O568&lt;0,IF(ISNUMBER(Q567),Q567,0)+1,0))</f>
      </c>
    </row>
    <row r="569" spans="1:17" x14ac:dyDescent="0.25">
      <c r="A569" s="5"/>
      <c r="B569" s="6"/>
      <c r="C569" s="6"/>
      <c r="D569" s="6"/>
      <c r="E569" s="6"/>
      <c r="F569" s="7"/>
      <c r="G569" s="7"/>
      <c r="H569" s="6"/>
      <c r="I569" s="6"/>
      <c r="J569" s="6"/>
      <c r="K569" s="6"/>
      <c r="L569" s="6"/>
      <c r="M569" s="8"/>
      <c r="N569" s="6"/>
      <c r="O569" s="9">
        <f>IF(AND(ISNUMBER(F569),ISNUMBER(G569)),IF(F569=0,"",G569/F569),"")</f>
      </c>
      <c r="P569" s="9">
        <f>IF(O569="","",SUM(O$2:O569))</f>
      </c>
      <c r="Q569" s="10">
        <f>IF(O569="","",IF(O569&lt;0,IF(ISNUMBER(Q568),Q568,0)+1,0))</f>
      </c>
    </row>
    <row r="570" spans="1:17" x14ac:dyDescent="0.25">
      <c r="A570" s="5"/>
      <c r="B570" s="6"/>
      <c r="C570" s="6"/>
      <c r="D570" s="6"/>
      <c r="E570" s="6"/>
      <c r="F570" s="7"/>
      <c r="G570" s="7"/>
      <c r="H570" s="6"/>
      <c r="I570" s="6"/>
      <c r="J570" s="6"/>
      <c r="K570" s="6"/>
      <c r="L570" s="6"/>
      <c r="M570" s="8"/>
      <c r="N570" s="6"/>
      <c r="O570" s="9">
        <f>IF(AND(ISNUMBER(F570),ISNUMBER(G570)),IF(F570=0,"",G570/F570),"")</f>
      </c>
      <c r="P570" s="9">
        <f>IF(O570="","",SUM(O$2:O570))</f>
      </c>
      <c r="Q570" s="10">
        <f>IF(O570="","",IF(O570&lt;0,IF(ISNUMBER(Q569),Q569,0)+1,0))</f>
      </c>
    </row>
    <row r="571" spans="1:17" x14ac:dyDescent="0.25">
      <c r="A571" s="5"/>
      <c r="B571" s="6"/>
      <c r="C571" s="6"/>
      <c r="D571" s="6"/>
      <c r="E571" s="6"/>
      <c r="F571" s="7"/>
      <c r="G571" s="7"/>
      <c r="H571" s="6"/>
      <c r="I571" s="6"/>
      <c r="J571" s="6"/>
      <c r="K571" s="6"/>
      <c r="L571" s="6"/>
      <c r="M571" s="8"/>
      <c r="N571" s="6"/>
      <c r="O571" s="9">
        <f>IF(AND(ISNUMBER(F571),ISNUMBER(G571)),IF(F571=0,"",G571/F571),"")</f>
      </c>
      <c r="P571" s="9">
        <f>IF(O571="","",SUM(O$2:O571))</f>
      </c>
      <c r="Q571" s="10">
        <f>IF(O571="","",IF(O571&lt;0,IF(ISNUMBER(Q570),Q570,0)+1,0))</f>
      </c>
    </row>
    <row r="572" spans="1:17" x14ac:dyDescent="0.25">
      <c r="A572" s="5"/>
      <c r="B572" s="6"/>
      <c r="C572" s="6"/>
      <c r="D572" s="6"/>
      <c r="E572" s="6"/>
      <c r="F572" s="7"/>
      <c r="G572" s="7"/>
      <c r="H572" s="6"/>
      <c r="I572" s="6"/>
      <c r="J572" s="6"/>
      <c r="K572" s="6"/>
      <c r="L572" s="6"/>
      <c r="M572" s="8"/>
      <c r="N572" s="6"/>
      <c r="O572" s="9">
        <f>IF(AND(ISNUMBER(F572),ISNUMBER(G572)),IF(F572=0,"",G572/F572),"")</f>
      </c>
      <c r="P572" s="9">
        <f>IF(O572="","",SUM(O$2:O572))</f>
      </c>
      <c r="Q572" s="10">
        <f>IF(O572="","",IF(O572&lt;0,IF(ISNUMBER(Q571),Q571,0)+1,0))</f>
      </c>
    </row>
    <row r="573" spans="1:17" x14ac:dyDescent="0.25">
      <c r="A573" s="5"/>
      <c r="B573" s="6"/>
      <c r="C573" s="6"/>
      <c r="D573" s="6"/>
      <c r="E573" s="6"/>
      <c r="F573" s="7"/>
      <c r="G573" s="7"/>
      <c r="H573" s="6"/>
      <c r="I573" s="6"/>
      <c r="J573" s="6"/>
      <c r="K573" s="6"/>
      <c r="L573" s="6"/>
      <c r="M573" s="8"/>
      <c r="N573" s="6"/>
      <c r="O573" s="9">
        <f>IF(AND(ISNUMBER(F573),ISNUMBER(G573)),IF(F573=0,"",G573/F573),"")</f>
      </c>
      <c r="P573" s="9">
        <f>IF(O573="","",SUM(O$2:O573))</f>
      </c>
      <c r="Q573" s="10">
        <f>IF(O573="","",IF(O573&lt;0,IF(ISNUMBER(Q572),Q572,0)+1,0))</f>
      </c>
    </row>
    <row r="574" spans="1:17" x14ac:dyDescent="0.25">
      <c r="A574" s="5"/>
      <c r="B574" s="6"/>
      <c r="C574" s="6"/>
      <c r="D574" s="6"/>
      <c r="E574" s="6"/>
      <c r="F574" s="7"/>
      <c r="G574" s="7"/>
      <c r="H574" s="6"/>
      <c r="I574" s="6"/>
      <c r="J574" s="6"/>
      <c r="K574" s="6"/>
      <c r="L574" s="6"/>
      <c r="M574" s="8"/>
      <c r="N574" s="6"/>
      <c r="O574" s="9">
        <f>IF(AND(ISNUMBER(F574),ISNUMBER(G574)),IF(F574=0,"",G574/F574),"")</f>
      </c>
      <c r="P574" s="9">
        <f>IF(O574="","",SUM(O$2:O574))</f>
      </c>
      <c r="Q574" s="10">
        <f>IF(O574="","",IF(O574&lt;0,IF(ISNUMBER(Q573),Q573,0)+1,0))</f>
      </c>
    </row>
    <row r="575" spans="1:17" x14ac:dyDescent="0.25">
      <c r="A575" s="5"/>
      <c r="B575" s="6"/>
      <c r="C575" s="6"/>
      <c r="D575" s="6"/>
      <c r="E575" s="6"/>
      <c r="F575" s="7"/>
      <c r="G575" s="7"/>
      <c r="H575" s="6"/>
      <c r="I575" s="6"/>
      <c r="J575" s="6"/>
      <c r="K575" s="6"/>
      <c r="L575" s="6"/>
      <c r="M575" s="8"/>
      <c r="N575" s="6"/>
      <c r="O575" s="9">
        <f>IF(AND(ISNUMBER(F575),ISNUMBER(G575)),IF(F575=0,"",G575/F575),"")</f>
      </c>
      <c r="P575" s="9">
        <f>IF(O575="","",SUM(O$2:O575))</f>
      </c>
      <c r="Q575" s="10">
        <f>IF(O575="","",IF(O575&lt;0,IF(ISNUMBER(Q574),Q574,0)+1,0))</f>
      </c>
    </row>
    <row r="576" spans="1:17" x14ac:dyDescent="0.25">
      <c r="A576" s="5"/>
      <c r="B576" s="6"/>
      <c r="C576" s="6"/>
      <c r="D576" s="6"/>
      <c r="E576" s="6"/>
      <c r="F576" s="7"/>
      <c r="G576" s="7"/>
      <c r="H576" s="6"/>
      <c r="I576" s="6"/>
      <c r="J576" s="6"/>
      <c r="K576" s="6"/>
      <c r="L576" s="6"/>
      <c r="M576" s="8"/>
      <c r="N576" s="6"/>
      <c r="O576" s="9">
        <f>IF(AND(ISNUMBER(F576),ISNUMBER(G576)),IF(F576=0,"",G576/F576),"")</f>
      </c>
      <c r="P576" s="9">
        <f>IF(O576="","",SUM(O$2:O576))</f>
      </c>
      <c r="Q576" s="10">
        <f>IF(O576="","",IF(O576&lt;0,IF(ISNUMBER(Q575),Q575,0)+1,0))</f>
      </c>
    </row>
    <row r="577" spans="1:17" x14ac:dyDescent="0.25">
      <c r="A577" s="5"/>
      <c r="B577" s="6"/>
      <c r="C577" s="6"/>
      <c r="D577" s="6"/>
      <c r="E577" s="6"/>
      <c r="F577" s="7"/>
      <c r="G577" s="7"/>
      <c r="H577" s="6"/>
      <c r="I577" s="6"/>
      <c r="J577" s="6"/>
      <c r="K577" s="6"/>
      <c r="L577" s="6"/>
      <c r="M577" s="8"/>
      <c r="N577" s="6"/>
      <c r="O577" s="9">
        <f>IF(AND(ISNUMBER(F577),ISNUMBER(G577)),IF(F577=0,"",G577/F577),"")</f>
      </c>
      <c r="P577" s="9">
        <f>IF(O577="","",SUM(O$2:O577))</f>
      </c>
      <c r="Q577" s="10">
        <f>IF(O577="","",IF(O577&lt;0,IF(ISNUMBER(Q576),Q576,0)+1,0))</f>
      </c>
    </row>
    <row r="578" spans="1:17" x14ac:dyDescent="0.25">
      <c r="A578" s="5"/>
      <c r="B578" s="6"/>
      <c r="C578" s="6"/>
      <c r="D578" s="6"/>
      <c r="E578" s="6"/>
      <c r="F578" s="7"/>
      <c r="G578" s="7"/>
      <c r="H578" s="6"/>
      <c r="I578" s="6"/>
      <c r="J578" s="6"/>
      <c r="K578" s="6"/>
      <c r="L578" s="6"/>
      <c r="M578" s="8"/>
      <c r="N578" s="6"/>
      <c r="O578" s="9">
        <f>IF(AND(ISNUMBER(F578),ISNUMBER(G578)),IF(F578=0,"",G578/F578),"")</f>
      </c>
      <c r="P578" s="9">
        <f>IF(O578="","",SUM(O$2:O578))</f>
      </c>
      <c r="Q578" s="10">
        <f>IF(O578="","",IF(O578&lt;0,IF(ISNUMBER(Q577),Q577,0)+1,0))</f>
      </c>
    </row>
    <row r="579" spans="1:17" x14ac:dyDescent="0.25">
      <c r="A579" s="5"/>
      <c r="B579" s="6"/>
      <c r="C579" s="6"/>
      <c r="D579" s="6"/>
      <c r="E579" s="6"/>
      <c r="F579" s="7"/>
      <c r="G579" s="7"/>
      <c r="H579" s="6"/>
      <c r="I579" s="6"/>
      <c r="J579" s="6"/>
      <c r="K579" s="6"/>
      <c r="L579" s="6"/>
      <c r="M579" s="8"/>
      <c r="N579" s="6"/>
      <c r="O579" s="9">
        <f>IF(AND(ISNUMBER(F579),ISNUMBER(G579)),IF(F579=0,"",G579/F579),"")</f>
      </c>
      <c r="P579" s="9">
        <f>IF(O579="","",SUM(O$2:O579))</f>
      </c>
      <c r="Q579" s="10">
        <f>IF(O579="","",IF(O579&lt;0,IF(ISNUMBER(Q578),Q578,0)+1,0))</f>
      </c>
    </row>
    <row r="580" spans="1:17" x14ac:dyDescent="0.25">
      <c r="A580" s="5"/>
      <c r="B580" s="6"/>
      <c r="C580" s="6"/>
      <c r="D580" s="6"/>
      <c r="E580" s="6"/>
      <c r="F580" s="7"/>
      <c r="G580" s="7"/>
      <c r="H580" s="6"/>
      <c r="I580" s="6"/>
      <c r="J580" s="6"/>
      <c r="K580" s="6"/>
      <c r="L580" s="6"/>
      <c r="M580" s="8"/>
      <c r="N580" s="6"/>
      <c r="O580" s="9">
        <f>IF(AND(ISNUMBER(F580),ISNUMBER(G580)),IF(F580=0,"",G580/F580),"")</f>
      </c>
      <c r="P580" s="9">
        <f>IF(O580="","",SUM(O$2:O580))</f>
      </c>
      <c r="Q580" s="10">
        <f>IF(O580="","",IF(O580&lt;0,IF(ISNUMBER(Q579),Q579,0)+1,0))</f>
      </c>
    </row>
    <row r="581" spans="1:17" x14ac:dyDescent="0.25">
      <c r="A581" s="5"/>
      <c r="B581" s="6"/>
      <c r="C581" s="6"/>
      <c r="D581" s="6"/>
      <c r="E581" s="6"/>
      <c r="F581" s="7"/>
      <c r="G581" s="7"/>
      <c r="H581" s="6"/>
      <c r="I581" s="6"/>
      <c r="J581" s="6"/>
      <c r="K581" s="6"/>
      <c r="L581" s="6"/>
      <c r="M581" s="8"/>
      <c r="N581" s="6"/>
      <c r="O581" s="9">
        <f>IF(AND(ISNUMBER(F581),ISNUMBER(G581)),IF(F581=0,"",G581/F581),"")</f>
      </c>
      <c r="P581" s="9">
        <f>IF(O581="","",SUM(O$2:O581))</f>
      </c>
      <c r="Q581" s="10">
        <f>IF(O581="","",IF(O581&lt;0,IF(ISNUMBER(Q580),Q580,0)+1,0))</f>
      </c>
    </row>
    <row r="582" spans="1:17" x14ac:dyDescent="0.25">
      <c r="A582" s="5"/>
      <c r="B582" s="6"/>
      <c r="C582" s="6"/>
      <c r="D582" s="6"/>
      <c r="E582" s="6"/>
      <c r="F582" s="7"/>
      <c r="G582" s="7"/>
      <c r="H582" s="6"/>
      <c r="I582" s="6"/>
      <c r="J582" s="6"/>
      <c r="K582" s="6"/>
      <c r="L582" s="6"/>
      <c r="M582" s="8"/>
      <c r="N582" s="6"/>
      <c r="O582" s="9">
        <f>IF(AND(ISNUMBER(F582),ISNUMBER(G582)),IF(F582=0,"",G582/F582),"")</f>
      </c>
      <c r="P582" s="9">
        <f>IF(O582="","",SUM(O$2:O582))</f>
      </c>
      <c r="Q582" s="10">
        <f>IF(O582="","",IF(O582&lt;0,IF(ISNUMBER(Q581),Q581,0)+1,0))</f>
      </c>
    </row>
    <row r="583" spans="1:17" x14ac:dyDescent="0.25">
      <c r="A583" s="5"/>
      <c r="B583" s="6"/>
      <c r="C583" s="6"/>
      <c r="D583" s="6"/>
      <c r="E583" s="6"/>
      <c r="F583" s="7"/>
      <c r="G583" s="7"/>
      <c r="H583" s="6"/>
      <c r="I583" s="6"/>
      <c r="J583" s="6"/>
      <c r="K583" s="6"/>
      <c r="L583" s="6"/>
      <c r="M583" s="8"/>
      <c r="N583" s="6"/>
      <c r="O583" s="9">
        <f>IF(AND(ISNUMBER(F583),ISNUMBER(G583)),IF(F583=0,"",G583/F583),"")</f>
      </c>
      <c r="P583" s="9">
        <f>IF(O583="","",SUM(O$2:O583))</f>
      </c>
      <c r="Q583" s="10">
        <f>IF(O583="","",IF(O583&lt;0,IF(ISNUMBER(Q582),Q582,0)+1,0))</f>
      </c>
    </row>
    <row r="584" spans="1:17" x14ac:dyDescent="0.25">
      <c r="A584" s="5"/>
      <c r="B584" s="6"/>
      <c r="C584" s="6"/>
      <c r="D584" s="6"/>
      <c r="E584" s="6"/>
      <c r="F584" s="7"/>
      <c r="G584" s="7"/>
      <c r="H584" s="6"/>
      <c r="I584" s="6"/>
      <c r="J584" s="6"/>
      <c r="K584" s="6"/>
      <c r="L584" s="6"/>
      <c r="M584" s="8"/>
      <c r="N584" s="6"/>
      <c r="O584" s="9">
        <f>IF(AND(ISNUMBER(F584),ISNUMBER(G584)),IF(F584=0,"",G584/F584),"")</f>
      </c>
      <c r="P584" s="9">
        <f>IF(O584="","",SUM(O$2:O584))</f>
      </c>
      <c r="Q584" s="10">
        <f>IF(O584="","",IF(O584&lt;0,IF(ISNUMBER(Q583),Q583,0)+1,0))</f>
      </c>
    </row>
    <row r="585" spans="1:17" x14ac:dyDescent="0.25">
      <c r="A585" s="5"/>
      <c r="B585" s="6"/>
      <c r="C585" s="6"/>
      <c r="D585" s="6"/>
      <c r="E585" s="6"/>
      <c r="F585" s="7"/>
      <c r="G585" s="7"/>
      <c r="H585" s="6"/>
      <c r="I585" s="6"/>
      <c r="J585" s="6"/>
      <c r="K585" s="6"/>
      <c r="L585" s="6"/>
      <c r="M585" s="8"/>
      <c r="N585" s="6"/>
      <c r="O585" s="9">
        <f>IF(AND(ISNUMBER(F585),ISNUMBER(G585)),IF(F585=0,"",G585/F585),"")</f>
      </c>
      <c r="P585" s="9">
        <f>IF(O585="","",SUM(O$2:O585))</f>
      </c>
      <c r="Q585" s="10">
        <f>IF(O585="","",IF(O585&lt;0,IF(ISNUMBER(Q584),Q584,0)+1,0))</f>
      </c>
    </row>
    <row r="586" spans="1:17" x14ac:dyDescent="0.25">
      <c r="A586" s="5"/>
      <c r="B586" s="6"/>
      <c r="C586" s="6"/>
      <c r="D586" s="6"/>
      <c r="E586" s="6"/>
      <c r="F586" s="7"/>
      <c r="G586" s="7"/>
      <c r="H586" s="6"/>
      <c r="I586" s="6"/>
      <c r="J586" s="6"/>
      <c r="K586" s="6"/>
      <c r="L586" s="6"/>
      <c r="M586" s="8"/>
      <c r="N586" s="6"/>
      <c r="O586" s="9">
        <f>IF(AND(ISNUMBER(F586),ISNUMBER(G586)),IF(F586=0,"",G586/F586),"")</f>
      </c>
      <c r="P586" s="9">
        <f>IF(O586="","",SUM(O$2:O586))</f>
      </c>
      <c r="Q586" s="10">
        <f>IF(O586="","",IF(O586&lt;0,IF(ISNUMBER(Q585),Q585,0)+1,0))</f>
      </c>
    </row>
    <row r="587" spans="1:17" x14ac:dyDescent="0.25">
      <c r="A587" s="5"/>
      <c r="B587" s="6"/>
      <c r="C587" s="6"/>
      <c r="D587" s="6"/>
      <c r="E587" s="6"/>
      <c r="F587" s="7"/>
      <c r="G587" s="7"/>
      <c r="H587" s="6"/>
      <c r="I587" s="6"/>
      <c r="J587" s="6"/>
      <c r="K587" s="6"/>
      <c r="L587" s="6"/>
      <c r="M587" s="8"/>
      <c r="N587" s="6"/>
      <c r="O587" s="9">
        <f>IF(AND(ISNUMBER(F587),ISNUMBER(G587)),IF(F587=0,"",G587/F587),"")</f>
      </c>
      <c r="P587" s="9">
        <f>IF(O587="","",SUM(O$2:O587))</f>
      </c>
      <c r="Q587" s="10">
        <f>IF(O587="","",IF(O587&lt;0,IF(ISNUMBER(Q586),Q586,0)+1,0))</f>
      </c>
    </row>
    <row r="588" spans="1:17" x14ac:dyDescent="0.25">
      <c r="A588" s="5"/>
      <c r="B588" s="6"/>
      <c r="C588" s="6"/>
      <c r="D588" s="6"/>
      <c r="E588" s="6"/>
      <c r="F588" s="7"/>
      <c r="G588" s="7"/>
      <c r="H588" s="6"/>
      <c r="I588" s="6"/>
      <c r="J588" s="6"/>
      <c r="K588" s="6"/>
      <c r="L588" s="6"/>
      <c r="M588" s="8"/>
      <c r="N588" s="6"/>
      <c r="O588" s="9">
        <f>IF(AND(ISNUMBER(F588),ISNUMBER(G588)),IF(F588=0,"",G588/F588),"")</f>
      </c>
      <c r="P588" s="9">
        <f>IF(O588="","",SUM(O$2:O588))</f>
      </c>
      <c r="Q588" s="10">
        <f>IF(O588="","",IF(O588&lt;0,IF(ISNUMBER(Q587),Q587,0)+1,0))</f>
      </c>
    </row>
    <row r="589" spans="1:17" x14ac:dyDescent="0.25">
      <c r="A589" s="5"/>
      <c r="B589" s="6"/>
      <c r="C589" s="6"/>
      <c r="D589" s="6"/>
      <c r="E589" s="6"/>
      <c r="F589" s="7"/>
      <c r="G589" s="7"/>
      <c r="H589" s="6"/>
      <c r="I589" s="6"/>
      <c r="J589" s="6"/>
      <c r="K589" s="6"/>
      <c r="L589" s="6"/>
      <c r="M589" s="8"/>
      <c r="N589" s="6"/>
      <c r="O589" s="9">
        <f>IF(AND(ISNUMBER(F589),ISNUMBER(G589)),IF(F589=0,"",G589/F589),"")</f>
      </c>
      <c r="P589" s="9">
        <f>IF(O589="","",SUM(O$2:O589))</f>
      </c>
      <c r="Q589" s="10">
        <f>IF(O589="","",IF(O589&lt;0,IF(ISNUMBER(Q588),Q588,0)+1,0))</f>
      </c>
    </row>
    <row r="590" spans="1:17" x14ac:dyDescent="0.25">
      <c r="A590" s="5"/>
      <c r="B590" s="6"/>
      <c r="C590" s="6"/>
      <c r="D590" s="6"/>
      <c r="E590" s="6"/>
      <c r="F590" s="7"/>
      <c r="G590" s="7"/>
      <c r="H590" s="6"/>
      <c r="I590" s="6"/>
      <c r="J590" s="6"/>
      <c r="K590" s="6"/>
      <c r="L590" s="6"/>
      <c r="M590" s="8"/>
      <c r="N590" s="6"/>
      <c r="O590" s="9">
        <f>IF(AND(ISNUMBER(F590),ISNUMBER(G590)),IF(F590=0,"",G590/F590),"")</f>
      </c>
      <c r="P590" s="9">
        <f>IF(O590="","",SUM(O$2:O590))</f>
      </c>
      <c r="Q590" s="10">
        <f>IF(O590="","",IF(O590&lt;0,IF(ISNUMBER(Q589),Q589,0)+1,0))</f>
      </c>
    </row>
    <row r="591" spans="1:17" x14ac:dyDescent="0.25">
      <c r="A591" s="5"/>
      <c r="B591" s="6"/>
      <c r="C591" s="6"/>
      <c r="D591" s="6"/>
      <c r="E591" s="6"/>
      <c r="F591" s="7"/>
      <c r="G591" s="7"/>
      <c r="H591" s="6"/>
      <c r="I591" s="6"/>
      <c r="J591" s="6"/>
      <c r="K591" s="6"/>
      <c r="L591" s="6"/>
      <c r="M591" s="8"/>
      <c r="N591" s="6"/>
      <c r="O591" s="9">
        <f>IF(AND(ISNUMBER(F591),ISNUMBER(G591)),IF(F591=0,"",G591/F591),"")</f>
      </c>
      <c r="P591" s="9">
        <f>IF(O591="","",SUM(O$2:O591))</f>
      </c>
      <c r="Q591" s="10">
        <f>IF(O591="","",IF(O591&lt;0,IF(ISNUMBER(Q590),Q590,0)+1,0))</f>
      </c>
    </row>
    <row r="592" spans="1:17" x14ac:dyDescent="0.25">
      <c r="A592" s="5"/>
      <c r="B592" s="6"/>
      <c r="C592" s="6"/>
      <c r="D592" s="6"/>
      <c r="E592" s="6"/>
      <c r="F592" s="7"/>
      <c r="G592" s="7"/>
      <c r="H592" s="6"/>
      <c r="I592" s="6"/>
      <c r="J592" s="6"/>
      <c r="K592" s="6"/>
      <c r="L592" s="6"/>
      <c r="M592" s="8"/>
      <c r="N592" s="6"/>
      <c r="O592" s="9">
        <f>IF(AND(ISNUMBER(F592),ISNUMBER(G592)),IF(F592=0,"",G592/F592),"")</f>
      </c>
      <c r="P592" s="9">
        <f>IF(O592="","",SUM(O$2:O592))</f>
      </c>
      <c r="Q592" s="10">
        <f>IF(O592="","",IF(O592&lt;0,IF(ISNUMBER(Q591),Q591,0)+1,0))</f>
      </c>
    </row>
    <row r="593" spans="1:17" x14ac:dyDescent="0.25">
      <c r="A593" s="5"/>
      <c r="B593" s="6"/>
      <c r="C593" s="6"/>
      <c r="D593" s="6"/>
      <c r="E593" s="6"/>
      <c r="F593" s="7"/>
      <c r="G593" s="7"/>
      <c r="H593" s="6"/>
      <c r="I593" s="6"/>
      <c r="J593" s="6"/>
      <c r="K593" s="6"/>
      <c r="L593" s="6"/>
      <c r="M593" s="8"/>
      <c r="N593" s="6"/>
      <c r="O593" s="9">
        <f>IF(AND(ISNUMBER(F593),ISNUMBER(G593)),IF(F593=0,"",G593/F593),"")</f>
      </c>
      <c r="P593" s="9">
        <f>IF(O593="","",SUM(O$2:O593))</f>
      </c>
      <c r="Q593" s="10">
        <f>IF(O593="","",IF(O593&lt;0,IF(ISNUMBER(Q592),Q592,0)+1,0))</f>
      </c>
    </row>
    <row r="594" spans="1:17" x14ac:dyDescent="0.25">
      <c r="A594" s="5"/>
      <c r="B594" s="6"/>
      <c r="C594" s="6"/>
      <c r="D594" s="6"/>
      <c r="E594" s="6"/>
      <c r="F594" s="7"/>
      <c r="G594" s="7"/>
      <c r="H594" s="6"/>
      <c r="I594" s="6"/>
      <c r="J594" s="6"/>
      <c r="K594" s="6"/>
      <c r="L594" s="6"/>
      <c r="M594" s="8"/>
      <c r="N594" s="6"/>
      <c r="O594" s="9">
        <f>IF(AND(ISNUMBER(F594),ISNUMBER(G594)),IF(F594=0,"",G594/F594),"")</f>
      </c>
      <c r="P594" s="9">
        <f>IF(O594="","",SUM(O$2:O594))</f>
      </c>
      <c r="Q594" s="10">
        <f>IF(O594="","",IF(O594&lt;0,IF(ISNUMBER(Q593),Q593,0)+1,0))</f>
      </c>
    </row>
    <row r="595" spans="1:17" x14ac:dyDescent="0.25">
      <c r="A595" s="5"/>
      <c r="B595" s="6"/>
      <c r="C595" s="6"/>
      <c r="D595" s="6"/>
      <c r="E595" s="6"/>
      <c r="F595" s="7"/>
      <c r="G595" s="7"/>
      <c r="H595" s="6"/>
      <c r="I595" s="6"/>
      <c r="J595" s="6"/>
      <c r="K595" s="6"/>
      <c r="L595" s="6"/>
      <c r="M595" s="8"/>
      <c r="N595" s="6"/>
      <c r="O595" s="9">
        <f>IF(AND(ISNUMBER(F595),ISNUMBER(G595)),IF(F595=0,"",G595/F595),"")</f>
      </c>
      <c r="P595" s="9">
        <f>IF(O595="","",SUM(O$2:O595))</f>
      </c>
      <c r="Q595" s="10">
        <f>IF(O595="","",IF(O595&lt;0,IF(ISNUMBER(Q594),Q594,0)+1,0))</f>
      </c>
    </row>
    <row r="596" spans="1:17" x14ac:dyDescent="0.25">
      <c r="A596" s="5"/>
      <c r="B596" s="6"/>
      <c r="C596" s="6"/>
      <c r="D596" s="6"/>
      <c r="E596" s="6"/>
      <c r="F596" s="7"/>
      <c r="G596" s="7"/>
      <c r="H596" s="6"/>
      <c r="I596" s="6"/>
      <c r="J596" s="6"/>
      <c r="K596" s="6"/>
      <c r="L596" s="6"/>
      <c r="M596" s="8"/>
      <c r="N596" s="6"/>
      <c r="O596" s="9">
        <f>IF(AND(ISNUMBER(F596),ISNUMBER(G596)),IF(F596=0,"",G596/F596),"")</f>
      </c>
      <c r="P596" s="9">
        <f>IF(O596="","",SUM(O$2:O596))</f>
      </c>
      <c r="Q596" s="10">
        <f>IF(O596="","",IF(O596&lt;0,IF(ISNUMBER(Q595),Q595,0)+1,0))</f>
      </c>
    </row>
    <row r="597" spans="1:17" x14ac:dyDescent="0.25">
      <c r="A597" s="5"/>
      <c r="B597" s="6"/>
      <c r="C597" s="6"/>
      <c r="D597" s="6"/>
      <c r="E597" s="6"/>
      <c r="F597" s="7"/>
      <c r="G597" s="7"/>
      <c r="H597" s="6"/>
      <c r="I597" s="6"/>
      <c r="J597" s="6"/>
      <c r="K597" s="6"/>
      <c r="L597" s="6"/>
      <c r="M597" s="8"/>
      <c r="N597" s="6"/>
      <c r="O597" s="9">
        <f>IF(AND(ISNUMBER(F597),ISNUMBER(G597)),IF(F597=0,"",G597/F597),"")</f>
      </c>
      <c r="P597" s="9">
        <f>IF(O597="","",SUM(O$2:O597))</f>
      </c>
      <c r="Q597" s="10">
        <f>IF(O597="","",IF(O597&lt;0,IF(ISNUMBER(Q596),Q596,0)+1,0))</f>
      </c>
    </row>
    <row r="598" spans="1:17" x14ac:dyDescent="0.25">
      <c r="A598" s="5"/>
      <c r="B598" s="6"/>
      <c r="C598" s="6"/>
      <c r="D598" s="6"/>
      <c r="E598" s="6"/>
      <c r="F598" s="7"/>
      <c r="G598" s="7"/>
      <c r="H598" s="6"/>
      <c r="I598" s="6"/>
      <c r="J598" s="6"/>
      <c r="K598" s="6"/>
      <c r="L598" s="6"/>
      <c r="M598" s="8"/>
      <c r="N598" s="6"/>
      <c r="O598" s="9">
        <f>IF(AND(ISNUMBER(F598),ISNUMBER(G598)),IF(F598=0,"",G598/F598),"")</f>
      </c>
      <c r="P598" s="9">
        <f>IF(O598="","",SUM(O$2:O598))</f>
      </c>
      <c r="Q598" s="10">
        <f>IF(O598="","",IF(O598&lt;0,IF(ISNUMBER(Q597),Q597,0)+1,0))</f>
      </c>
    </row>
    <row r="599" spans="1:17" x14ac:dyDescent="0.25">
      <c r="A599" s="5"/>
      <c r="B599" s="6"/>
      <c r="C599" s="6"/>
      <c r="D599" s="6"/>
      <c r="E599" s="6"/>
      <c r="F599" s="7"/>
      <c r="G599" s="7"/>
      <c r="H599" s="6"/>
      <c r="I599" s="6"/>
      <c r="J599" s="6"/>
      <c r="K599" s="6"/>
      <c r="L599" s="6"/>
      <c r="M599" s="8"/>
      <c r="N599" s="6"/>
      <c r="O599" s="9">
        <f>IF(AND(ISNUMBER(F599),ISNUMBER(G599)),IF(F599=0,"",G599/F599),"")</f>
      </c>
      <c r="P599" s="9">
        <f>IF(O599="","",SUM(O$2:O599))</f>
      </c>
      <c r="Q599" s="10">
        <f>IF(O599="","",IF(O599&lt;0,IF(ISNUMBER(Q598),Q598,0)+1,0))</f>
      </c>
    </row>
    <row r="600" spans="1:17" x14ac:dyDescent="0.25">
      <c r="A600" s="5"/>
      <c r="B600" s="6"/>
      <c r="C600" s="6"/>
      <c r="D600" s="6"/>
      <c r="E600" s="6"/>
      <c r="F600" s="7"/>
      <c r="G600" s="7"/>
      <c r="H600" s="6"/>
      <c r="I600" s="6"/>
      <c r="J600" s="6"/>
      <c r="K600" s="6"/>
      <c r="L600" s="6"/>
      <c r="M600" s="8"/>
      <c r="N600" s="6"/>
      <c r="O600" s="9">
        <f>IF(AND(ISNUMBER(F600),ISNUMBER(G600)),IF(F600=0,"",G600/F600),"")</f>
      </c>
      <c r="P600" s="9">
        <f>IF(O600="","",SUM(O$2:O600))</f>
      </c>
      <c r="Q600" s="10">
        <f>IF(O600="","",IF(O600&lt;0,IF(ISNUMBER(Q599),Q599,0)+1,0))</f>
      </c>
    </row>
    <row r="601" spans="1:17" x14ac:dyDescent="0.25">
      <c r="A601" s="5"/>
      <c r="B601" s="6"/>
      <c r="C601" s="6"/>
      <c r="D601" s="6"/>
      <c r="E601" s="6"/>
      <c r="F601" s="7"/>
      <c r="G601" s="7"/>
      <c r="H601" s="6"/>
      <c r="I601" s="6"/>
      <c r="J601" s="6"/>
      <c r="K601" s="6"/>
      <c r="L601" s="6"/>
      <c r="M601" s="8"/>
      <c r="N601" s="6"/>
      <c r="O601" s="9">
        <f>IF(AND(ISNUMBER(F601),ISNUMBER(G601)),IF(F601=0,"",G601/F601),"")</f>
      </c>
      <c r="P601" s="9">
        <f>IF(O601="","",SUM(O$2:O601))</f>
      </c>
      <c r="Q601" s="10">
        <f>IF(O601="","",IF(O601&lt;0,IF(ISNUMBER(Q600),Q600,0)+1,0))</f>
      </c>
    </row>
    <row r="602" spans="1:17" x14ac:dyDescent="0.25">
      <c r="A602" s="5"/>
      <c r="B602" s="6"/>
      <c r="C602" s="6"/>
      <c r="D602" s="6"/>
      <c r="E602" s="6"/>
      <c r="F602" s="7"/>
      <c r="G602" s="7"/>
      <c r="H602" s="6"/>
      <c r="I602" s="6"/>
      <c r="J602" s="6"/>
      <c r="K602" s="6"/>
      <c r="L602" s="6"/>
      <c r="M602" s="8"/>
      <c r="N602" s="6"/>
      <c r="O602" s="9">
        <f>IF(AND(ISNUMBER(F602),ISNUMBER(G602)),IF(F602=0,"",G602/F602),"")</f>
      </c>
      <c r="P602" s="9">
        <f>IF(O602="","",SUM(O$2:O602))</f>
      </c>
      <c r="Q602" s="10">
        <f>IF(O602="","",IF(O602&lt;0,IF(ISNUMBER(Q601),Q601,0)+1,0))</f>
      </c>
    </row>
    <row r="603" spans="1:17" x14ac:dyDescent="0.25">
      <c r="A603" s="5"/>
      <c r="B603" s="6"/>
      <c r="C603" s="6"/>
      <c r="D603" s="6"/>
      <c r="E603" s="6"/>
      <c r="F603" s="7"/>
      <c r="G603" s="7"/>
      <c r="H603" s="6"/>
      <c r="I603" s="6"/>
      <c r="J603" s="6"/>
      <c r="K603" s="6"/>
      <c r="L603" s="6"/>
      <c r="M603" s="8"/>
      <c r="N603" s="6"/>
      <c r="O603" s="9">
        <f>IF(AND(ISNUMBER(F603),ISNUMBER(G603)),IF(F603=0,"",G603/F603),"")</f>
      </c>
      <c r="P603" s="9">
        <f>IF(O603="","",SUM(O$2:O603))</f>
      </c>
      <c r="Q603" s="10">
        <f>IF(O603="","",IF(O603&lt;0,IF(ISNUMBER(Q602),Q602,0)+1,0))</f>
      </c>
    </row>
    <row r="604" spans="1:17" x14ac:dyDescent="0.25">
      <c r="A604" s="5"/>
      <c r="B604" s="6"/>
      <c r="C604" s="6"/>
      <c r="D604" s="6"/>
      <c r="E604" s="6"/>
      <c r="F604" s="7"/>
      <c r="G604" s="7"/>
      <c r="H604" s="6"/>
      <c r="I604" s="6"/>
      <c r="J604" s="6"/>
      <c r="K604" s="6"/>
      <c r="L604" s="6"/>
      <c r="M604" s="8"/>
      <c r="N604" s="6"/>
      <c r="O604" s="9">
        <f>IF(AND(ISNUMBER(F604),ISNUMBER(G604)),IF(F604=0,"",G604/F604),"")</f>
      </c>
      <c r="P604" s="9">
        <f>IF(O604="","",SUM(O$2:O604))</f>
      </c>
      <c r="Q604" s="10">
        <f>IF(O604="","",IF(O604&lt;0,IF(ISNUMBER(Q603),Q603,0)+1,0))</f>
      </c>
    </row>
    <row r="605" spans="1:17" x14ac:dyDescent="0.25">
      <c r="A605" s="5"/>
      <c r="B605" s="6"/>
      <c r="C605" s="6"/>
      <c r="D605" s="6"/>
      <c r="E605" s="6"/>
      <c r="F605" s="7"/>
      <c r="G605" s="7"/>
      <c r="H605" s="6"/>
      <c r="I605" s="6"/>
      <c r="J605" s="6"/>
      <c r="K605" s="6"/>
      <c r="L605" s="6"/>
      <c r="M605" s="8"/>
      <c r="N605" s="6"/>
      <c r="O605" s="9">
        <f>IF(AND(ISNUMBER(F605),ISNUMBER(G605)),IF(F605=0,"",G605/F605),"")</f>
      </c>
      <c r="P605" s="9">
        <f>IF(O605="","",SUM(O$2:O605))</f>
      </c>
      <c r="Q605" s="10">
        <f>IF(O605="","",IF(O605&lt;0,IF(ISNUMBER(Q604),Q604,0)+1,0))</f>
      </c>
    </row>
    <row r="606" spans="1:17" x14ac:dyDescent="0.25">
      <c r="A606" s="5"/>
      <c r="B606" s="6"/>
      <c r="C606" s="6"/>
      <c r="D606" s="6"/>
      <c r="E606" s="6"/>
      <c r="F606" s="7"/>
      <c r="G606" s="7"/>
      <c r="H606" s="6"/>
      <c r="I606" s="6"/>
      <c r="J606" s="6"/>
      <c r="K606" s="6"/>
      <c r="L606" s="6"/>
      <c r="M606" s="8"/>
      <c r="N606" s="6"/>
      <c r="O606" s="9">
        <f>IF(AND(ISNUMBER(F606),ISNUMBER(G606)),IF(F606=0,"",G606/F606),"")</f>
      </c>
      <c r="P606" s="9">
        <f>IF(O606="","",SUM(O$2:O606))</f>
      </c>
      <c r="Q606" s="10">
        <f>IF(O606="","",IF(O606&lt;0,IF(ISNUMBER(Q605),Q605,0)+1,0))</f>
      </c>
    </row>
    <row r="607" spans="1:17" x14ac:dyDescent="0.25">
      <c r="A607" s="5"/>
      <c r="B607" s="6"/>
      <c r="C607" s="6"/>
      <c r="D607" s="6"/>
      <c r="E607" s="6"/>
      <c r="F607" s="7"/>
      <c r="G607" s="7"/>
      <c r="H607" s="6"/>
      <c r="I607" s="6"/>
      <c r="J607" s="6"/>
      <c r="K607" s="6"/>
      <c r="L607" s="6"/>
      <c r="M607" s="8"/>
      <c r="N607" s="6"/>
      <c r="O607" s="9">
        <f>IF(AND(ISNUMBER(F607),ISNUMBER(G607)),IF(F607=0,"",G607/F607),"")</f>
      </c>
      <c r="P607" s="9">
        <f>IF(O607="","",SUM(O$2:O607))</f>
      </c>
      <c r="Q607" s="10">
        <f>IF(O607="","",IF(O607&lt;0,IF(ISNUMBER(Q606),Q606,0)+1,0))</f>
      </c>
    </row>
    <row r="608" spans="1:17" x14ac:dyDescent="0.25">
      <c r="A608" s="5"/>
      <c r="B608" s="6"/>
      <c r="C608" s="6"/>
      <c r="D608" s="6"/>
      <c r="E608" s="6"/>
      <c r="F608" s="7"/>
      <c r="G608" s="7"/>
      <c r="H608" s="6"/>
      <c r="I608" s="6"/>
      <c r="J608" s="6"/>
      <c r="K608" s="6"/>
      <c r="L608" s="6"/>
      <c r="M608" s="8"/>
      <c r="N608" s="6"/>
      <c r="O608" s="9">
        <f>IF(AND(ISNUMBER(F608),ISNUMBER(G608)),IF(F608=0,"",G608/F608),"")</f>
      </c>
      <c r="P608" s="9">
        <f>IF(O608="","",SUM(O$2:O608))</f>
      </c>
      <c r="Q608" s="10">
        <f>IF(O608="","",IF(O608&lt;0,IF(ISNUMBER(Q607),Q607,0)+1,0))</f>
      </c>
    </row>
    <row r="609" spans="1:17" x14ac:dyDescent="0.25">
      <c r="A609" s="5"/>
      <c r="B609" s="6"/>
      <c r="C609" s="6"/>
      <c r="D609" s="6"/>
      <c r="E609" s="6"/>
      <c r="F609" s="7"/>
      <c r="G609" s="7"/>
      <c r="H609" s="6"/>
      <c r="I609" s="6"/>
      <c r="J609" s="6"/>
      <c r="K609" s="6"/>
      <c r="L609" s="6"/>
      <c r="M609" s="8"/>
      <c r="N609" s="6"/>
      <c r="O609" s="9">
        <f>IF(AND(ISNUMBER(F609),ISNUMBER(G609)),IF(F609=0,"",G609/F609),"")</f>
      </c>
      <c r="P609" s="9">
        <f>IF(O609="","",SUM(O$2:O609))</f>
      </c>
      <c r="Q609" s="10">
        <f>IF(O609="","",IF(O609&lt;0,IF(ISNUMBER(Q608),Q608,0)+1,0))</f>
      </c>
    </row>
    <row r="610" spans="1:17" x14ac:dyDescent="0.25">
      <c r="A610" s="5"/>
      <c r="B610" s="6"/>
      <c r="C610" s="6"/>
      <c r="D610" s="6"/>
      <c r="E610" s="6"/>
      <c r="F610" s="7"/>
      <c r="G610" s="7"/>
      <c r="H610" s="6"/>
      <c r="I610" s="6"/>
      <c r="J610" s="6"/>
      <c r="K610" s="6"/>
      <c r="L610" s="6"/>
      <c r="M610" s="8"/>
      <c r="N610" s="6"/>
      <c r="O610" s="9">
        <f>IF(AND(ISNUMBER(F610),ISNUMBER(G610)),IF(F610=0,"",G610/F610),"")</f>
      </c>
      <c r="P610" s="9">
        <f>IF(O610="","",SUM(O$2:O610))</f>
      </c>
      <c r="Q610" s="10">
        <f>IF(O610="","",IF(O610&lt;0,IF(ISNUMBER(Q609),Q609,0)+1,0))</f>
      </c>
    </row>
    <row r="611" spans="1:17" x14ac:dyDescent="0.25">
      <c r="A611" s="5"/>
      <c r="B611" s="6"/>
      <c r="C611" s="6"/>
      <c r="D611" s="6"/>
      <c r="E611" s="6"/>
      <c r="F611" s="7"/>
      <c r="G611" s="7"/>
      <c r="H611" s="6"/>
      <c r="I611" s="6"/>
      <c r="J611" s="6"/>
      <c r="K611" s="6"/>
      <c r="L611" s="6"/>
      <c r="M611" s="8"/>
      <c r="N611" s="6"/>
      <c r="O611" s="9">
        <f>IF(AND(ISNUMBER(F611),ISNUMBER(G611)),IF(F611=0,"",G611/F611),"")</f>
      </c>
      <c r="P611" s="9">
        <f>IF(O611="","",SUM(O$2:O611))</f>
      </c>
      <c r="Q611" s="10">
        <f>IF(O611="","",IF(O611&lt;0,IF(ISNUMBER(Q610),Q610,0)+1,0))</f>
      </c>
    </row>
    <row r="612" spans="1:17" x14ac:dyDescent="0.25">
      <c r="A612" s="5"/>
      <c r="B612" s="6"/>
      <c r="C612" s="6"/>
      <c r="D612" s="6"/>
      <c r="E612" s="6"/>
      <c r="F612" s="7"/>
      <c r="G612" s="7"/>
      <c r="H612" s="6"/>
      <c r="I612" s="6"/>
      <c r="J612" s="6"/>
      <c r="K612" s="6"/>
      <c r="L612" s="6"/>
      <c r="M612" s="8"/>
      <c r="N612" s="6"/>
      <c r="O612" s="9">
        <f>IF(AND(ISNUMBER(F612),ISNUMBER(G612)),IF(F612=0,"",G612/F612),"")</f>
      </c>
      <c r="P612" s="9">
        <f>IF(O612="","",SUM(O$2:O612))</f>
      </c>
      <c r="Q612" s="10">
        <f>IF(O612="","",IF(O612&lt;0,IF(ISNUMBER(Q611),Q611,0)+1,0))</f>
      </c>
    </row>
    <row r="613" spans="1:17" x14ac:dyDescent="0.25">
      <c r="A613" s="5"/>
      <c r="B613" s="6"/>
      <c r="C613" s="6"/>
      <c r="D613" s="6"/>
      <c r="E613" s="6"/>
      <c r="F613" s="7"/>
      <c r="G613" s="7"/>
      <c r="H613" s="6"/>
      <c r="I613" s="6"/>
      <c r="J613" s="6"/>
      <c r="K613" s="6"/>
      <c r="L613" s="6"/>
      <c r="M613" s="8"/>
      <c r="N613" s="6"/>
      <c r="O613" s="9">
        <f>IF(AND(ISNUMBER(F613),ISNUMBER(G613)),IF(F613=0,"",G613/F613),"")</f>
      </c>
      <c r="P613" s="9">
        <f>IF(O613="","",SUM(O$2:O613))</f>
      </c>
      <c r="Q613" s="10">
        <f>IF(O613="","",IF(O613&lt;0,IF(ISNUMBER(Q612),Q612,0)+1,0))</f>
      </c>
    </row>
    <row r="614" spans="1:17" x14ac:dyDescent="0.25">
      <c r="A614" s="5"/>
      <c r="B614" s="6"/>
      <c r="C614" s="6"/>
      <c r="D614" s="6"/>
      <c r="E614" s="6"/>
      <c r="F614" s="7"/>
      <c r="G614" s="7"/>
      <c r="H614" s="6"/>
      <c r="I614" s="6"/>
      <c r="J614" s="6"/>
      <c r="K614" s="6"/>
      <c r="L614" s="6"/>
      <c r="M614" s="8"/>
      <c r="N614" s="6"/>
      <c r="O614" s="9">
        <f>IF(AND(ISNUMBER(F614),ISNUMBER(G614)),IF(F614=0,"",G614/F614),"")</f>
      </c>
      <c r="P614" s="9">
        <f>IF(O614="","",SUM(O$2:O614))</f>
      </c>
      <c r="Q614" s="10">
        <f>IF(O614="","",IF(O614&lt;0,IF(ISNUMBER(Q613),Q613,0)+1,0))</f>
      </c>
    </row>
    <row r="615" spans="1:17" x14ac:dyDescent="0.25">
      <c r="A615" s="5"/>
      <c r="B615" s="6"/>
      <c r="C615" s="6"/>
      <c r="D615" s="6"/>
      <c r="E615" s="6"/>
      <c r="F615" s="7"/>
      <c r="G615" s="7"/>
      <c r="H615" s="6"/>
      <c r="I615" s="6"/>
      <c r="J615" s="6"/>
      <c r="K615" s="6"/>
      <c r="L615" s="6"/>
      <c r="M615" s="8"/>
      <c r="N615" s="6"/>
      <c r="O615" s="9">
        <f>IF(AND(ISNUMBER(F615),ISNUMBER(G615)),IF(F615=0,"",G615/F615),"")</f>
      </c>
      <c r="P615" s="9">
        <f>IF(O615="","",SUM(O$2:O615))</f>
      </c>
      <c r="Q615" s="10">
        <f>IF(O615="","",IF(O615&lt;0,IF(ISNUMBER(Q614),Q614,0)+1,0))</f>
      </c>
    </row>
    <row r="616" spans="1:17" x14ac:dyDescent="0.25">
      <c r="A616" s="5"/>
      <c r="B616" s="6"/>
      <c r="C616" s="6"/>
      <c r="D616" s="6"/>
      <c r="E616" s="6"/>
      <c r="F616" s="7"/>
      <c r="G616" s="7"/>
      <c r="H616" s="6"/>
      <c r="I616" s="6"/>
      <c r="J616" s="6"/>
      <c r="K616" s="6"/>
      <c r="L616" s="6"/>
      <c r="M616" s="8"/>
      <c r="N616" s="6"/>
      <c r="O616" s="9">
        <f>IF(AND(ISNUMBER(F616),ISNUMBER(G616)),IF(F616=0,"",G616/F616),"")</f>
      </c>
      <c r="P616" s="9">
        <f>IF(O616="","",SUM(O$2:O616))</f>
      </c>
      <c r="Q616" s="10">
        <f>IF(O616="","",IF(O616&lt;0,IF(ISNUMBER(Q615),Q615,0)+1,0))</f>
      </c>
    </row>
    <row r="617" spans="1:17" x14ac:dyDescent="0.25">
      <c r="A617" s="5"/>
      <c r="B617" s="6"/>
      <c r="C617" s="6"/>
      <c r="D617" s="6"/>
      <c r="E617" s="6"/>
      <c r="F617" s="7"/>
      <c r="G617" s="7"/>
      <c r="H617" s="6"/>
      <c r="I617" s="6"/>
      <c r="J617" s="6"/>
      <c r="K617" s="6"/>
      <c r="L617" s="6"/>
      <c r="M617" s="8"/>
      <c r="N617" s="6"/>
      <c r="O617" s="9">
        <f>IF(AND(ISNUMBER(F617),ISNUMBER(G617)),IF(F617=0,"",G617/F617),"")</f>
      </c>
      <c r="P617" s="9">
        <f>IF(O617="","",SUM(O$2:O617))</f>
      </c>
      <c r="Q617" s="10">
        <f>IF(O617="","",IF(O617&lt;0,IF(ISNUMBER(Q616),Q616,0)+1,0))</f>
      </c>
    </row>
    <row r="618" spans="1:17" x14ac:dyDescent="0.25">
      <c r="A618" s="5"/>
      <c r="B618" s="6"/>
      <c r="C618" s="6"/>
      <c r="D618" s="6"/>
      <c r="E618" s="6"/>
      <c r="F618" s="7"/>
      <c r="G618" s="7"/>
      <c r="H618" s="6"/>
      <c r="I618" s="6"/>
      <c r="J618" s="6"/>
      <c r="K618" s="6"/>
      <c r="L618" s="6"/>
      <c r="M618" s="8"/>
      <c r="N618" s="6"/>
      <c r="O618" s="9">
        <f>IF(AND(ISNUMBER(F618),ISNUMBER(G618)),IF(F618=0,"",G618/F618),"")</f>
      </c>
      <c r="P618" s="9">
        <f>IF(O618="","",SUM(O$2:O618))</f>
      </c>
      <c r="Q618" s="10">
        <f>IF(O618="","",IF(O618&lt;0,IF(ISNUMBER(Q617),Q617,0)+1,0))</f>
      </c>
    </row>
    <row r="619" spans="1:17" x14ac:dyDescent="0.25">
      <c r="A619" s="5"/>
      <c r="B619" s="6"/>
      <c r="C619" s="6"/>
      <c r="D619" s="6"/>
      <c r="E619" s="6"/>
      <c r="F619" s="7"/>
      <c r="G619" s="7"/>
      <c r="H619" s="6"/>
      <c r="I619" s="6"/>
      <c r="J619" s="6"/>
      <c r="K619" s="6"/>
      <c r="L619" s="6"/>
      <c r="M619" s="8"/>
      <c r="N619" s="6"/>
      <c r="O619" s="9">
        <f>IF(AND(ISNUMBER(F619),ISNUMBER(G619)),IF(F619=0,"",G619/F619),"")</f>
      </c>
      <c r="P619" s="9">
        <f>IF(O619="","",SUM(O$2:O619))</f>
      </c>
      <c r="Q619" s="10">
        <f>IF(O619="","",IF(O619&lt;0,IF(ISNUMBER(Q618),Q618,0)+1,0))</f>
      </c>
    </row>
    <row r="620" spans="1:17" x14ac:dyDescent="0.25">
      <c r="A620" s="5"/>
      <c r="B620" s="6"/>
      <c r="C620" s="6"/>
      <c r="D620" s="6"/>
      <c r="E620" s="6"/>
      <c r="F620" s="7"/>
      <c r="G620" s="7"/>
      <c r="H620" s="6"/>
      <c r="I620" s="6"/>
      <c r="J620" s="6"/>
      <c r="K620" s="6"/>
      <c r="L620" s="6"/>
      <c r="M620" s="8"/>
      <c r="N620" s="6"/>
      <c r="O620" s="9">
        <f>IF(AND(ISNUMBER(F620),ISNUMBER(G620)),IF(F620=0,"",G620/F620),"")</f>
      </c>
      <c r="P620" s="9">
        <f>IF(O620="","",SUM(O$2:O620))</f>
      </c>
      <c r="Q620" s="10">
        <f>IF(O620="","",IF(O620&lt;0,IF(ISNUMBER(Q619),Q619,0)+1,0))</f>
      </c>
    </row>
    <row r="621" spans="1:17" x14ac:dyDescent="0.25">
      <c r="A621" s="5"/>
      <c r="B621" s="6"/>
      <c r="C621" s="6"/>
      <c r="D621" s="6"/>
      <c r="E621" s="6"/>
      <c r="F621" s="7"/>
      <c r="G621" s="7"/>
      <c r="H621" s="6"/>
      <c r="I621" s="6"/>
      <c r="J621" s="6"/>
      <c r="K621" s="6"/>
      <c r="L621" s="6"/>
      <c r="M621" s="8"/>
      <c r="N621" s="6"/>
      <c r="O621" s="9">
        <f>IF(AND(ISNUMBER(F621),ISNUMBER(G621)),IF(F621=0,"",G621/F621),"")</f>
      </c>
      <c r="P621" s="9">
        <f>IF(O621="","",SUM(O$2:O621))</f>
      </c>
      <c r="Q621" s="10">
        <f>IF(O621="","",IF(O621&lt;0,IF(ISNUMBER(Q620),Q620,0)+1,0))</f>
      </c>
    </row>
    <row r="622" spans="1:17" x14ac:dyDescent="0.25">
      <c r="A622" s="5"/>
      <c r="B622" s="6"/>
      <c r="C622" s="6"/>
      <c r="D622" s="6"/>
      <c r="E622" s="6"/>
      <c r="F622" s="7"/>
      <c r="G622" s="7"/>
      <c r="H622" s="6"/>
      <c r="I622" s="6"/>
      <c r="J622" s="6"/>
      <c r="K622" s="6"/>
      <c r="L622" s="6"/>
      <c r="M622" s="8"/>
      <c r="N622" s="6"/>
      <c r="O622" s="9">
        <f>IF(AND(ISNUMBER(F622),ISNUMBER(G622)),IF(F622=0,"",G622/F622),"")</f>
      </c>
      <c r="P622" s="9">
        <f>IF(O622="","",SUM(O$2:O622))</f>
      </c>
      <c r="Q622" s="10">
        <f>IF(O622="","",IF(O622&lt;0,IF(ISNUMBER(Q621),Q621,0)+1,0))</f>
      </c>
    </row>
    <row r="623" spans="1:17" x14ac:dyDescent="0.25">
      <c r="A623" s="5"/>
      <c r="B623" s="6"/>
      <c r="C623" s="6"/>
      <c r="D623" s="6"/>
      <c r="E623" s="6"/>
      <c r="F623" s="7"/>
      <c r="G623" s="7"/>
      <c r="H623" s="6"/>
      <c r="I623" s="6"/>
      <c r="J623" s="6"/>
      <c r="K623" s="6"/>
      <c r="L623" s="6"/>
      <c r="M623" s="8"/>
      <c r="N623" s="6"/>
      <c r="O623" s="9">
        <f>IF(AND(ISNUMBER(F623),ISNUMBER(G623)),IF(F623=0,"",G623/F623),"")</f>
      </c>
      <c r="P623" s="9">
        <f>IF(O623="","",SUM(O$2:O623))</f>
      </c>
      <c r="Q623" s="10">
        <f>IF(O623="","",IF(O623&lt;0,IF(ISNUMBER(Q622),Q622,0)+1,0))</f>
      </c>
    </row>
    <row r="624" spans="1:17" x14ac:dyDescent="0.25">
      <c r="A624" s="5"/>
      <c r="B624" s="6"/>
      <c r="C624" s="6"/>
      <c r="D624" s="6"/>
      <c r="E624" s="6"/>
      <c r="F624" s="7"/>
      <c r="G624" s="7"/>
      <c r="H624" s="6"/>
      <c r="I624" s="6"/>
      <c r="J624" s="6"/>
      <c r="K624" s="6"/>
      <c r="L624" s="6"/>
      <c r="M624" s="8"/>
      <c r="N624" s="6"/>
      <c r="O624" s="9">
        <f>IF(AND(ISNUMBER(F624),ISNUMBER(G624)),IF(F624=0,"",G624/F624),"")</f>
      </c>
      <c r="P624" s="9">
        <f>IF(O624="","",SUM(O$2:O624))</f>
      </c>
      <c r="Q624" s="10">
        <f>IF(O624="","",IF(O624&lt;0,IF(ISNUMBER(Q623),Q623,0)+1,0))</f>
      </c>
    </row>
    <row r="625" spans="1:17" x14ac:dyDescent="0.25">
      <c r="A625" s="5"/>
      <c r="B625" s="6"/>
      <c r="C625" s="6"/>
      <c r="D625" s="6"/>
      <c r="E625" s="6"/>
      <c r="F625" s="7"/>
      <c r="G625" s="7"/>
      <c r="H625" s="6"/>
      <c r="I625" s="6"/>
      <c r="J625" s="6"/>
      <c r="K625" s="6"/>
      <c r="L625" s="6"/>
      <c r="M625" s="8"/>
      <c r="N625" s="6"/>
      <c r="O625" s="9">
        <f>IF(AND(ISNUMBER(F625),ISNUMBER(G625)),IF(F625=0,"",G625/F625),"")</f>
      </c>
      <c r="P625" s="9">
        <f>IF(O625="","",SUM(O$2:O625))</f>
      </c>
      <c r="Q625" s="10">
        <f>IF(O625="","",IF(O625&lt;0,IF(ISNUMBER(Q624),Q624,0)+1,0))</f>
      </c>
    </row>
    <row r="626" spans="1:17" x14ac:dyDescent="0.25">
      <c r="A626" s="5"/>
      <c r="B626" s="6"/>
      <c r="C626" s="6"/>
      <c r="D626" s="6"/>
      <c r="E626" s="6"/>
      <c r="F626" s="7"/>
      <c r="G626" s="7"/>
      <c r="H626" s="6"/>
      <c r="I626" s="6"/>
      <c r="J626" s="6"/>
      <c r="K626" s="6"/>
      <c r="L626" s="6"/>
      <c r="M626" s="8"/>
      <c r="N626" s="6"/>
      <c r="O626" s="9">
        <f>IF(AND(ISNUMBER(F626),ISNUMBER(G626)),IF(F626=0,"",G626/F626),"")</f>
      </c>
      <c r="P626" s="9">
        <f>IF(O626="","",SUM(O$2:O626))</f>
      </c>
      <c r="Q626" s="10">
        <f>IF(O626="","",IF(O626&lt;0,IF(ISNUMBER(Q625),Q625,0)+1,0))</f>
      </c>
    </row>
    <row r="627" spans="1:17" x14ac:dyDescent="0.25">
      <c r="A627" s="5"/>
      <c r="B627" s="6"/>
      <c r="C627" s="6"/>
      <c r="D627" s="6"/>
      <c r="E627" s="6"/>
      <c r="F627" s="7"/>
      <c r="G627" s="7"/>
      <c r="H627" s="6"/>
      <c r="I627" s="6"/>
      <c r="J627" s="6"/>
      <c r="K627" s="6"/>
      <c r="L627" s="6"/>
      <c r="M627" s="8"/>
      <c r="N627" s="6"/>
      <c r="O627" s="9">
        <f>IF(AND(ISNUMBER(F627),ISNUMBER(G627)),IF(F627=0,"",G627/F627),"")</f>
      </c>
      <c r="P627" s="9">
        <f>IF(O627="","",SUM(O$2:O627))</f>
      </c>
      <c r="Q627" s="10">
        <f>IF(O627="","",IF(O627&lt;0,IF(ISNUMBER(Q626),Q626,0)+1,0))</f>
      </c>
    </row>
    <row r="628" spans="1:17" x14ac:dyDescent="0.25">
      <c r="A628" s="5"/>
      <c r="B628" s="6"/>
      <c r="C628" s="6"/>
      <c r="D628" s="6"/>
      <c r="E628" s="6"/>
      <c r="F628" s="7"/>
      <c r="G628" s="7"/>
      <c r="H628" s="6"/>
      <c r="I628" s="6"/>
      <c r="J628" s="6"/>
      <c r="K628" s="6"/>
      <c r="L628" s="6"/>
      <c r="M628" s="8"/>
      <c r="N628" s="6"/>
      <c r="O628" s="9">
        <f>IF(AND(ISNUMBER(F628),ISNUMBER(G628)),IF(F628=0,"",G628/F628),"")</f>
      </c>
      <c r="P628" s="9">
        <f>IF(O628="","",SUM(O$2:O628))</f>
      </c>
      <c r="Q628" s="10">
        <f>IF(O628="","",IF(O628&lt;0,IF(ISNUMBER(Q627),Q627,0)+1,0))</f>
      </c>
    </row>
    <row r="629" spans="1:17" x14ac:dyDescent="0.25">
      <c r="A629" s="5"/>
      <c r="B629" s="6"/>
      <c r="C629" s="6"/>
      <c r="D629" s="6"/>
      <c r="E629" s="6"/>
      <c r="F629" s="7"/>
      <c r="G629" s="7"/>
      <c r="H629" s="6"/>
      <c r="I629" s="6"/>
      <c r="J629" s="6"/>
      <c r="K629" s="6"/>
      <c r="L629" s="6"/>
      <c r="M629" s="8"/>
      <c r="N629" s="6"/>
      <c r="O629" s="9">
        <f>IF(AND(ISNUMBER(F629),ISNUMBER(G629)),IF(F629=0,"",G629/F629),"")</f>
      </c>
      <c r="P629" s="9">
        <f>IF(O629="","",SUM(O$2:O629))</f>
      </c>
      <c r="Q629" s="10">
        <f>IF(O629="","",IF(O629&lt;0,IF(ISNUMBER(Q628),Q628,0)+1,0))</f>
      </c>
    </row>
    <row r="630" spans="1:17" x14ac:dyDescent="0.25">
      <c r="A630" s="5"/>
      <c r="B630" s="6"/>
      <c r="C630" s="6"/>
      <c r="D630" s="6"/>
      <c r="E630" s="6"/>
      <c r="F630" s="7"/>
      <c r="G630" s="7"/>
      <c r="H630" s="6"/>
      <c r="I630" s="6"/>
      <c r="J630" s="6"/>
      <c r="K630" s="6"/>
      <c r="L630" s="6"/>
      <c r="M630" s="8"/>
      <c r="N630" s="6"/>
      <c r="O630" s="9">
        <f>IF(AND(ISNUMBER(F630),ISNUMBER(G630)),IF(F630=0,"",G630/F630),"")</f>
      </c>
      <c r="P630" s="9">
        <f>IF(O630="","",SUM(O$2:O630))</f>
      </c>
      <c r="Q630" s="10">
        <f>IF(O630="","",IF(O630&lt;0,IF(ISNUMBER(Q629),Q629,0)+1,0))</f>
      </c>
    </row>
    <row r="631" spans="1:17" x14ac:dyDescent="0.25">
      <c r="A631" s="5"/>
      <c r="B631" s="6"/>
      <c r="C631" s="6"/>
      <c r="D631" s="6"/>
      <c r="E631" s="6"/>
      <c r="F631" s="7"/>
      <c r="G631" s="7"/>
      <c r="H631" s="6"/>
      <c r="I631" s="6"/>
      <c r="J631" s="6"/>
      <c r="K631" s="6"/>
      <c r="L631" s="6"/>
      <c r="M631" s="8"/>
      <c r="N631" s="6"/>
      <c r="O631" s="9">
        <f>IF(AND(ISNUMBER(F631),ISNUMBER(G631)),IF(F631=0,"",G631/F631),"")</f>
      </c>
      <c r="P631" s="9">
        <f>IF(O631="","",SUM(O$2:O631))</f>
      </c>
      <c r="Q631" s="10">
        <f>IF(O631="","",IF(O631&lt;0,IF(ISNUMBER(Q630),Q630,0)+1,0))</f>
      </c>
    </row>
    <row r="632" spans="1:17" x14ac:dyDescent="0.25">
      <c r="A632" s="5"/>
      <c r="B632" s="6"/>
      <c r="C632" s="6"/>
      <c r="D632" s="6"/>
      <c r="E632" s="6"/>
      <c r="F632" s="7"/>
      <c r="G632" s="7"/>
      <c r="H632" s="6"/>
      <c r="I632" s="6"/>
      <c r="J632" s="6"/>
      <c r="K632" s="6"/>
      <c r="L632" s="6"/>
      <c r="M632" s="8"/>
      <c r="N632" s="6"/>
      <c r="O632" s="9">
        <f>IF(AND(ISNUMBER(F632),ISNUMBER(G632)),IF(F632=0,"",G632/F632),"")</f>
      </c>
      <c r="P632" s="9">
        <f>IF(O632="","",SUM(O$2:O632))</f>
      </c>
      <c r="Q632" s="10">
        <f>IF(O632="","",IF(O632&lt;0,IF(ISNUMBER(Q631),Q631,0)+1,0))</f>
      </c>
    </row>
    <row r="633" spans="1:17" x14ac:dyDescent="0.25">
      <c r="A633" s="5"/>
      <c r="B633" s="6"/>
      <c r="C633" s="6"/>
      <c r="D633" s="6"/>
      <c r="E633" s="6"/>
      <c r="F633" s="7"/>
      <c r="G633" s="7"/>
      <c r="H633" s="6"/>
      <c r="I633" s="6"/>
      <c r="J633" s="6"/>
      <c r="K633" s="6"/>
      <c r="L633" s="6"/>
      <c r="M633" s="8"/>
      <c r="N633" s="6"/>
      <c r="O633" s="9">
        <f>IF(AND(ISNUMBER(F633),ISNUMBER(G633)),IF(F633=0,"",G633/F633),"")</f>
      </c>
      <c r="P633" s="9">
        <f>IF(O633="","",SUM(O$2:O633))</f>
      </c>
      <c r="Q633" s="10">
        <f>IF(O633="","",IF(O633&lt;0,IF(ISNUMBER(Q632),Q632,0)+1,0))</f>
      </c>
    </row>
    <row r="634" spans="1:17" x14ac:dyDescent="0.25">
      <c r="A634" s="5"/>
      <c r="B634" s="6"/>
      <c r="C634" s="6"/>
      <c r="D634" s="6"/>
      <c r="E634" s="6"/>
      <c r="F634" s="7"/>
      <c r="G634" s="7"/>
      <c r="H634" s="6"/>
      <c r="I634" s="6"/>
      <c r="J634" s="6"/>
      <c r="K634" s="6"/>
      <c r="L634" s="6"/>
      <c r="M634" s="8"/>
      <c r="N634" s="6"/>
      <c r="O634" s="9">
        <f>IF(AND(ISNUMBER(F634),ISNUMBER(G634)),IF(F634=0,"",G634/F634),"")</f>
      </c>
      <c r="P634" s="9">
        <f>IF(O634="","",SUM(O$2:O634))</f>
      </c>
      <c r="Q634" s="10">
        <f>IF(O634="","",IF(O634&lt;0,IF(ISNUMBER(Q633),Q633,0)+1,0))</f>
      </c>
    </row>
    <row r="635" spans="1:17" x14ac:dyDescent="0.25">
      <c r="A635" s="5"/>
      <c r="B635" s="6"/>
      <c r="C635" s="6"/>
      <c r="D635" s="6"/>
      <c r="E635" s="6"/>
      <c r="F635" s="7"/>
      <c r="G635" s="7"/>
      <c r="H635" s="6"/>
      <c r="I635" s="6"/>
      <c r="J635" s="6"/>
      <c r="K635" s="6"/>
      <c r="L635" s="6"/>
      <c r="M635" s="8"/>
      <c r="N635" s="6"/>
      <c r="O635" s="9">
        <f>IF(AND(ISNUMBER(F635),ISNUMBER(G635)),IF(F635=0,"",G635/F635),"")</f>
      </c>
      <c r="P635" s="9">
        <f>IF(O635="","",SUM(O$2:O635))</f>
      </c>
      <c r="Q635" s="10">
        <f>IF(O635="","",IF(O635&lt;0,IF(ISNUMBER(Q634),Q634,0)+1,0))</f>
      </c>
    </row>
    <row r="636" spans="1:17" x14ac:dyDescent="0.25">
      <c r="A636" s="5"/>
      <c r="B636" s="6"/>
      <c r="C636" s="6"/>
      <c r="D636" s="6"/>
      <c r="E636" s="6"/>
      <c r="F636" s="7"/>
      <c r="G636" s="7"/>
      <c r="H636" s="6"/>
      <c r="I636" s="6"/>
      <c r="J636" s="6"/>
      <c r="K636" s="6"/>
      <c r="L636" s="6"/>
      <c r="M636" s="8"/>
      <c r="N636" s="6"/>
      <c r="O636" s="9">
        <f>IF(AND(ISNUMBER(F636),ISNUMBER(G636)),IF(F636=0,"",G636/F636),"")</f>
      </c>
      <c r="P636" s="9">
        <f>IF(O636="","",SUM(O$2:O636))</f>
      </c>
      <c r="Q636" s="10">
        <f>IF(O636="","",IF(O636&lt;0,IF(ISNUMBER(Q635),Q635,0)+1,0))</f>
      </c>
    </row>
    <row r="637" spans="1:17" x14ac:dyDescent="0.25">
      <c r="A637" s="5"/>
      <c r="B637" s="6"/>
      <c r="C637" s="6"/>
      <c r="D637" s="6"/>
      <c r="E637" s="6"/>
      <c r="F637" s="7"/>
      <c r="G637" s="7"/>
      <c r="H637" s="6"/>
      <c r="I637" s="6"/>
      <c r="J637" s="6"/>
      <c r="K637" s="6"/>
      <c r="L637" s="6"/>
      <c r="M637" s="8"/>
      <c r="N637" s="6"/>
      <c r="O637" s="9">
        <f>IF(AND(ISNUMBER(F637),ISNUMBER(G637)),IF(F637=0,"",G637/F637),"")</f>
      </c>
      <c r="P637" s="9">
        <f>IF(O637="","",SUM(O$2:O637))</f>
      </c>
      <c r="Q637" s="10">
        <f>IF(O637="","",IF(O637&lt;0,IF(ISNUMBER(Q636),Q636,0)+1,0))</f>
      </c>
    </row>
    <row r="638" spans="1:17" x14ac:dyDescent="0.25">
      <c r="A638" s="5"/>
      <c r="B638" s="6"/>
      <c r="C638" s="6"/>
      <c r="D638" s="6"/>
      <c r="E638" s="6"/>
      <c r="F638" s="7"/>
      <c r="G638" s="7"/>
      <c r="H638" s="6"/>
      <c r="I638" s="6"/>
      <c r="J638" s="6"/>
      <c r="K638" s="6"/>
      <c r="L638" s="6"/>
      <c r="M638" s="8"/>
      <c r="N638" s="6"/>
      <c r="O638" s="9">
        <f>IF(AND(ISNUMBER(F638),ISNUMBER(G638)),IF(F638=0,"",G638/F638),"")</f>
      </c>
      <c r="P638" s="9">
        <f>IF(O638="","",SUM(O$2:O638))</f>
      </c>
      <c r="Q638" s="10">
        <f>IF(O638="","",IF(O638&lt;0,IF(ISNUMBER(Q637),Q637,0)+1,0))</f>
      </c>
    </row>
    <row r="639" spans="1:17" x14ac:dyDescent="0.25">
      <c r="A639" s="5"/>
      <c r="B639" s="6"/>
      <c r="C639" s="6"/>
      <c r="D639" s="6"/>
      <c r="E639" s="6"/>
      <c r="F639" s="7"/>
      <c r="G639" s="7"/>
      <c r="H639" s="6"/>
      <c r="I639" s="6"/>
      <c r="J639" s="6"/>
      <c r="K639" s="6"/>
      <c r="L639" s="6"/>
      <c r="M639" s="8"/>
      <c r="N639" s="6"/>
      <c r="O639" s="9">
        <f>IF(AND(ISNUMBER(F639),ISNUMBER(G639)),IF(F639=0,"",G639/F639),"")</f>
      </c>
      <c r="P639" s="9">
        <f>IF(O639="","",SUM(O$2:O639))</f>
      </c>
      <c r="Q639" s="10">
        <f>IF(O639="","",IF(O639&lt;0,IF(ISNUMBER(Q638),Q638,0)+1,0))</f>
      </c>
    </row>
    <row r="640" spans="1:17" x14ac:dyDescent="0.25">
      <c r="A640" s="5"/>
      <c r="B640" s="6"/>
      <c r="C640" s="6"/>
      <c r="D640" s="6"/>
      <c r="E640" s="6"/>
      <c r="F640" s="7"/>
      <c r="G640" s="7"/>
      <c r="H640" s="6"/>
      <c r="I640" s="6"/>
      <c r="J640" s="6"/>
      <c r="K640" s="6"/>
      <c r="L640" s="6"/>
      <c r="M640" s="8"/>
      <c r="N640" s="6"/>
      <c r="O640" s="9">
        <f>IF(AND(ISNUMBER(F640),ISNUMBER(G640)),IF(F640=0,"",G640/F640),"")</f>
      </c>
      <c r="P640" s="9">
        <f>IF(O640="","",SUM(O$2:O640))</f>
      </c>
      <c r="Q640" s="10">
        <f>IF(O640="","",IF(O640&lt;0,IF(ISNUMBER(Q639),Q639,0)+1,0))</f>
      </c>
    </row>
    <row r="641" spans="1:17" x14ac:dyDescent="0.25">
      <c r="A641" s="5"/>
      <c r="B641" s="6"/>
      <c r="C641" s="6"/>
      <c r="D641" s="6"/>
      <c r="E641" s="6"/>
      <c r="F641" s="7"/>
      <c r="G641" s="7"/>
      <c r="H641" s="6"/>
      <c r="I641" s="6"/>
      <c r="J641" s="6"/>
      <c r="K641" s="6"/>
      <c r="L641" s="6"/>
      <c r="M641" s="8"/>
      <c r="N641" s="6"/>
      <c r="O641" s="9">
        <f>IF(AND(ISNUMBER(F641),ISNUMBER(G641)),IF(F641=0,"",G641/F641),"")</f>
      </c>
      <c r="P641" s="9">
        <f>IF(O641="","",SUM(O$2:O641))</f>
      </c>
      <c r="Q641" s="10">
        <f>IF(O641="","",IF(O641&lt;0,IF(ISNUMBER(Q640),Q640,0)+1,0))</f>
      </c>
    </row>
    <row r="642" spans="1:17" x14ac:dyDescent="0.25">
      <c r="A642" s="5"/>
      <c r="B642" s="6"/>
      <c r="C642" s="6"/>
      <c r="D642" s="6"/>
      <c r="E642" s="6"/>
      <c r="F642" s="7"/>
      <c r="G642" s="7"/>
      <c r="H642" s="6"/>
      <c r="I642" s="6"/>
      <c r="J642" s="6"/>
      <c r="K642" s="6"/>
      <c r="L642" s="6"/>
      <c r="M642" s="8"/>
      <c r="N642" s="6"/>
      <c r="O642" s="9">
        <f>IF(AND(ISNUMBER(F642),ISNUMBER(G642)),IF(F642=0,"",G642/F642),"")</f>
      </c>
      <c r="P642" s="9">
        <f>IF(O642="","",SUM(O$2:O642))</f>
      </c>
      <c r="Q642" s="10">
        <f>IF(O642="","",IF(O642&lt;0,IF(ISNUMBER(Q641),Q641,0)+1,0))</f>
      </c>
    </row>
    <row r="643" spans="1:17" x14ac:dyDescent="0.25">
      <c r="A643" s="5"/>
      <c r="B643" s="6"/>
      <c r="C643" s="6"/>
      <c r="D643" s="6"/>
      <c r="E643" s="6"/>
      <c r="F643" s="7"/>
      <c r="G643" s="7"/>
      <c r="H643" s="6"/>
      <c r="I643" s="6"/>
      <c r="J643" s="6"/>
      <c r="K643" s="6"/>
      <c r="L643" s="6"/>
      <c r="M643" s="8"/>
      <c r="N643" s="6"/>
      <c r="O643" s="9">
        <f>IF(AND(ISNUMBER(F643),ISNUMBER(G643)),IF(F643=0,"",G643/F643),"")</f>
      </c>
      <c r="P643" s="9">
        <f>IF(O643="","",SUM(O$2:O643))</f>
      </c>
      <c r="Q643" s="10">
        <f>IF(O643="","",IF(O643&lt;0,IF(ISNUMBER(Q642),Q642,0)+1,0))</f>
      </c>
    </row>
    <row r="644" spans="1:17" x14ac:dyDescent="0.25">
      <c r="A644" s="5"/>
      <c r="B644" s="6"/>
      <c r="C644" s="6"/>
      <c r="D644" s="6"/>
      <c r="E644" s="6"/>
      <c r="F644" s="7"/>
      <c r="G644" s="7"/>
      <c r="H644" s="6"/>
      <c r="I644" s="6"/>
      <c r="J644" s="6"/>
      <c r="K644" s="6"/>
      <c r="L644" s="6"/>
      <c r="M644" s="8"/>
      <c r="N644" s="6"/>
      <c r="O644" s="9">
        <f>IF(AND(ISNUMBER(F644),ISNUMBER(G644)),IF(F644=0,"",G644/F644),"")</f>
      </c>
      <c r="P644" s="9">
        <f>IF(O644="","",SUM(O$2:O644))</f>
      </c>
      <c r="Q644" s="10">
        <f>IF(O644="","",IF(O644&lt;0,IF(ISNUMBER(Q643),Q643,0)+1,0))</f>
      </c>
    </row>
    <row r="645" spans="1:17" x14ac:dyDescent="0.25">
      <c r="A645" s="5"/>
      <c r="B645" s="6"/>
      <c r="C645" s="6"/>
      <c r="D645" s="6"/>
      <c r="E645" s="6"/>
      <c r="F645" s="7"/>
      <c r="G645" s="7"/>
      <c r="H645" s="6"/>
      <c r="I645" s="6"/>
      <c r="J645" s="6"/>
      <c r="K645" s="6"/>
      <c r="L645" s="6"/>
      <c r="M645" s="8"/>
      <c r="N645" s="6"/>
      <c r="O645" s="9">
        <f>IF(AND(ISNUMBER(F645),ISNUMBER(G645)),IF(F645=0,"",G645/F645),"")</f>
      </c>
      <c r="P645" s="9">
        <f>IF(O645="","",SUM(O$2:O645))</f>
      </c>
      <c r="Q645" s="10">
        <f>IF(O645="","",IF(O645&lt;0,IF(ISNUMBER(Q644),Q644,0)+1,0))</f>
      </c>
    </row>
    <row r="646" spans="1:17" x14ac:dyDescent="0.25">
      <c r="A646" s="5"/>
      <c r="B646" s="6"/>
      <c r="C646" s="6"/>
      <c r="D646" s="6"/>
      <c r="E646" s="6"/>
      <c r="F646" s="7"/>
      <c r="G646" s="7"/>
      <c r="H646" s="6"/>
      <c r="I646" s="6"/>
      <c r="J646" s="6"/>
      <c r="K646" s="6"/>
      <c r="L646" s="6"/>
      <c r="M646" s="8"/>
      <c r="N646" s="6"/>
      <c r="O646" s="9">
        <f>IF(AND(ISNUMBER(F646),ISNUMBER(G646)),IF(F646=0,"",G646/F646),"")</f>
      </c>
      <c r="P646" s="9">
        <f>IF(O646="","",SUM(O$2:O646))</f>
      </c>
      <c r="Q646" s="10">
        <f>IF(O646="","",IF(O646&lt;0,IF(ISNUMBER(Q645),Q645,0)+1,0))</f>
      </c>
    </row>
    <row r="647" spans="1:17" x14ac:dyDescent="0.25">
      <c r="A647" s="5"/>
      <c r="B647" s="6"/>
      <c r="C647" s="6"/>
      <c r="D647" s="6"/>
      <c r="E647" s="6"/>
      <c r="F647" s="7"/>
      <c r="G647" s="7"/>
      <c r="H647" s="6"/>
      <c r="I647" s="6"/>
      <c r="J647" s="6"/>
      <c r="K647" s="6"/>
      <c r="L647" s="6"/>
      <c r="M647" s="8"/>
      <c r="N647" s="6"/>
      <c r="O647" s="9">
        <f>IF(AND(ISNUMBER(F647),ISNUMBER(G647)),IF(F647=0,"",G647/F647),"")</f>
      </c>
      <c r="P647" s="9">
        <f>IF(O647="","",SUM(O$2:O647))</f>
      </c>
      <c r="Q647" s="10">
        <f>IF(O647="","",IF(O647&lt;0,IF(ISNUMBER(Q646),Q646,0)+1,0))</f>
      </c>
    </row>
    <row r="648" spans="1:17" x14ac:dyDescent="0.25">
      <c r="A648" s="5"/>
      <c r="B648" s="6"/>
      <c r="C648" s="6"/>
      <c r="D648" s="6"/>
      <c r="E648" s="6"/>
      <c r="F648" s="7"/>
      <c r="G648" s="7"/>
      <c r="H648" s="6"/>
      <c r="I648" s="6"/>
      <c r="J648" s="6"/>
      <c r="K648" s="6"/>
      <c r="L648" s="6"/>
      <c r="M648" s="8"/>
      <c r="N648" s="6"/>
      <c r="O648" s="9">
        <f>IF(AND(ISNUMBER(F648),ISNUMBER(G648)),IF(F648=0,"",G648/F648),"")</f>
      </c>
      <c r="P648" s="9">
        <f>IF(O648="","",SUM(O$2:O648))</f>
      </c>
      <c r="Q648" s="10">
        <f>IF(O648="","",IF(O648&lt;0,IF(ISNUMBER(Q647),Q647,0)+1,0))</f>
      </c>
    </row>
    <row r="649" spans="1:17" x14ac:dyDescent="0.25">
      <c r="A649" s="5"/>
      <c r="B649" s="6"/>
      <c r="C649" s="6"/>
      <c r="D649" s="6"/>
      <c r="E649" s="6"/>
      <c r="F649" s="7"/>
      <c r="G649" s="7"/>
      <c r="H649" s="6"/>
      <c r="I649" s="6"/>
      <c r="J649" s="6"/>
      <c r="K649" s="6"/>
      <c r="L649" s="6"/>
      <c r="M649" s="8"/>
      <c r="N649" s="6"/>
      <c r="O649" s="9">
        <f>IF(AND(ISNUMBER(F649),ISNUMBER(G649)),IF(F649=0,"",G649/F649),"")</f>
      </c>
      <c r="P649" s="9">
        <f>IF(O649="","",SUM(O$2:O649))</f>
      </c>
      <c r="Q649" s="10">
        <f>IF(O649="","",IF(O649&lt;0,IF(ISNUMBER(Q648),Q648,0)+1,0))</f>
      </c>
    </row>
    <row r="650" spans="1:17" x14ac:dyDescent="0.25">
      <c r="A650" s="5"/>
      <c r="B650" s="6"/>
      <c r="C650" s="6"/>
      <c r="D650" s="6"/>
      <c r="E650" s="6"/>
      <c r="F650" s="7"/>
      <c r="G650" s="7"/>
      <c r="H650" s="6"/>
      <c r="I650" s="6"/>
      <c r="J650" s="6"/>
      <c r="K650" s="6"/>
      <c r="L650" s="6"/>
      <c r="M650" s="8"/>
      <c r="N650" s="6"/>
      <c r="O650" s="9">
        <f>IF(AND(ISNUMBER(F650),ISNUMBER(G650)),IF(F650=0,"",G650/F650),"")</f>
      </c>
      <c r="P650" s="9">
        <f>IF(O650="","",SUM(O$2:O650))</f>
      </c>
      <c r="Q650" s="10">
        <f>IF(O650="","",IF(O650&lt;0,IF(ISNUMBER(Q649),Q649,0)+1,0))</f>
      </c>
    </row>
    <row r="651" spans="1:17" x14ac:dyDescent="0.25">
      <c r="A651" s="5"/>
      <c r="B651" s="6"/>
      <c r="C651" s="6"/>
      <c r="D651" s="6"/>
      <c r="E651" s="6"/>
      <c r="F651" s="7"/>
      <c r="G651" s="7"/>
      <c r="H651" s="6"/>
      <c r="I651" s="6"/>
      <c r="J651" s="6"/>
      <c r="K651" s="6"/>
      <c r="L651" s="6"/>
      <c r="M651" s="8"/>
      <c r="N651" s="6"/>
      <c r="O651" s="9">
        <f>IF(AND(ISNUMBER(F651),ISNUMBER(G651)),IF(F651=0,"",G651/F651),"")</f>
      </c>
      <c r="P651" s="9">
        <f>IF(O651="","",SUM(O$2:O651))</f>
      </c>
      <c r="Q651" s="10">
        <f>IF(O651="","",IF(O651&lt;0,IF(ISNUMBER(Q650),Q650,0)+1,0))</f>
      </c>
    </row>
    <row r="652" spans="1:17" x14ac:dyDescent="0.25">
      <c r="A652" s="5"/>
      <c r="B652" s="6"/>
      <c r="C652" s="6"/>
      <c r="D652" s="6"/>
      <c r="E652" s="6"/>
      <c r="F652" s="7"/>
      <c r="G652" s="7"/>
      <c r="H652" s="6"/>
      <c r="I652" s="6"/>
      <c r="J652" s="6"/>
      <c r="K652" s="6"/>
      <c r="L652" s="6"/>
      <c r="M652" s="8"/>
      <c r="N652" s="6"/>
      <c r="O652" s="9">
        <f>IF(AND(ISNUMBER(F652),ISNUMBER(G652)),IF(F652=0,"",G652/F652),"")</f>
      </c>
      <c r="P652" s="9">
        <f>IF(O652="","",SUM(O$2:O652))</f>
      </c>
      <c r="Q652" s="10">
        <f>IF(O652="","",IF(O652&lt;0,IF(ISNUMBER(Q651),Q651,0)+1,0))</f>
      </c>
    </row>
    <row r="653" spans="1:17" x14ac:dyDescent="0.25">
      <c r="A653" s="5"/>
      <c r="B653" s="6"/>
      <c r="C653" s="6"/>
      <c r="D653" s="6"/>
      <c r="E653" s="6"/>
      <c r="F653" s="7"/>
      <c r="G653" s="7"/>
      <c r="H653" s="6"/>
      <c r="I653" s="6"/>
      <c r="J653" s="6"/>
      <c r="K653" s="6"/>
      <c r="L653" s="6"/>
      <c r="M653" s="8"/>
      <c r="N653" s="6"/>
      <c r="O653" s="9">
        <f>IF(AND(ISNUMBER(F653),ISNUMBER(G653)),IF(F653=0,"",G653/F653),"")</f>
      </c>
      <c r="P653" s="9">
        <f>IF(O653="","",SUM(O$2:O653))</f>
      </c>
      <c r="Q653" s="10">
        <f>IF(O653="","",IF(O653&lt;0,IF(ISNUMBER(Q652),Q652,0)+1,0))</f>
      </c>
    </row>
    <row r="654" spans="1:17" x14ac:dyDescent="0.25">
      <c r="A654" s="5"/>
      <c r="B654" s="6"/>
      <c r="C654" s="6"/>
      <c r="D654" s="6"/>
      <c r="E654" s="6"/>
      <c r="F654" s="7"/>
      <c r="G654" s="7"/>
      <c r="H654" s="6"/>
      <c r="I654" s="6"/>
      <c r="J654" s="6"/>
      <c r="K654" s="6"/>
      <c r="L654" s="6"/>
      <c r="M654" s="8"/>
      <c r="N654" s="6"/>
      <c r="O654" s="9">
        <f>IF(AND(ISNUMBER(F654),ISNUMBER(G654)),IF(F654=0,"",G654/F654),"")</f>
      </c>
      <c r="P654" s="9">
        <f>IF(O654="","",SUM(O$2:O654))</f>
      </c>
      <c r="Q654" s="10">
        <f>IF(O654="","",IF(O654&lt;0,IF(ISNUMBER(Q653),Q653,0)+1,0))</f>
      </c>
    </row>
    <row r="655" spans="1:17" x14ac:dyDescent="0.25">
      <c r="A655" s="5"/>
      <c r="B655" s="6"/>
      <c r="C655" s="6"/>
      <c r="D655" s="6"/>
      <c r="E655" s="6"/>
      <c r="F655" s="7"/>
      <c r="G655" s="7"/>
      <c r="H655" s="6"/>
      <c r="I655" s="6"/>
      <c r="J655" s="6"/>
      <c r="K655" s="6"/>
      <c r="L655" s="6"/>
      <c r="M655" s="8"/>
      <c r="N655" s="6"/>
      <c r="O655" s="9">
        <f>IF(AND(ISNUMBER(F655),ISNUMBER(G655)),IF(F655=0,"",G655/F655),"")</f>
      </c>
      <c r="P655" s="9">
        <f>IF(O655="","",SUM(O$2:O655))</f>
      </c>
      <c r="Q655" s="10">
        <f>IF(O655="","",IF(O655&lt;0,IF(ISNUMBER(Q654),Q654,0)+1,0))</f>
      </c>
    </row>
    <row r="656" spans="1:17" x14ac:dyDescent="0.25">
      <c r="A656" s="5"/>
      <c r="B656" s="6"/>
      <c r="C656" s="6"/>
      <c r="D656" s="6"/>
      <c r="E656" s="6"/>
      <c r="F656" s="7"/>
      <c r="G656" s="7"/>
      <c r="H656" s="6"/>
      <c r="I656" s="6"/>
      <c r="J656" s="6"/>
      <c r="K656" s="6"/>
      <c r="L656" s="6"/>
      <c r="M656" s="8"/>
      <c r="N656" s="6"/>
      <c r="O656" s="9">
        <f>IF(AND(ISNUMBER(F656),ISNUMBER(G656)),IF(F656=0,"",G656/F656),"")</f>
      </c>
      <c r="P656" s="9">
        <f>IF(O656="","",SUM(O$2:O656))</f>
      </c>
      <c r="Q656" s="10">
        <f>IF(O656="","",IF(O656&lt;0,IF(ISNUMBER(Q655),Q655,0)+1,0))</f>
      </c>
    </row>
    <row r="657" spans="1:17" x14ac:dyDescent="0.25">
      <c r="A657" s="5"/>
      <c r="B657" s="6"/>
      <c r="C657" s="6"/>
      <c r="D657" s="6"/>
      <c r="E657" s="6"/>
      <c r="F657" s="7"/>
      <c r="G657" s="7"/>
      <c r="H657" s="6"/>
      <c r="I657" s="6"/>
      <c r="J657" s="6"/>
      <c r="K657" s="6"/>
      <c r="L657" s="6"/>
      <c r="M657" s="8"/>
      <c r="N657" s="6"/>
      <c r="O657" s="9">
        <f>IF(AND(ISNUMBER(F657),ISNUMBER(G657)),IF(F657=0,"",G657/F657),"")</f>
      </c>
      <c r="P657" s="9">
        <f>IF(O657="","",SUM(O$2:O657))</f>
      </c>
      <c r="Q657" s="10">
        <f>IF(O657="","",IF(O657&lt;0,IF(ISNUMBER(Q656),Q656,0)+1,0))</f>
      </c>
    </row>
    <row r="658" spans="1:17" x14ac:dyDescent="0.25">
      <c r="A658" s="5"/>
      <c r="B658" s="6"/>
      <c r="C658" s="6"/>
      <c r="D658" s="6"/>
      <c r="E658" s="6"/>
      <c r="F658" s="7"/>
      <c r="G658" s="7"/>
      <c r="H658" s="6"/>
      <c r="I658" s="6"/>
      <c r="J658" s="6"/>
      <c r="K658" s="6"/>
      <c r="L658" s="6"/>
      <c r="M658" s="8"/>
      <c r="N658" s="6"/>
      <c r="O658" s="9">
        <f>IF(AND(ISNUMBER(F658),ISNUMBER(G658)),IF(F658=0,"",G658/F658),"")</f>
      </c>
      <c r="P658" s="9">
        <f>IF(O658="","",SUM(O$2:O658))</f>
      </c>
      <c r="Q658" s="10">
        <f>IF(O658="","",IF(O658&lt;0,IF(ISNUMBER(Q657),Q657,0)+1,0))</f>
      </c>
    </row>
    <row r="659" spans="1:17" x14ac:dyDescent="0.25">
      <c r="A659" s="5"/>
      <c r="B659" s="6"/>
      <c r="C659" s="6"/>
      <c r="D659" s="6"/>
      <c r="E659" s="6"/>
      <c r="F659" s="7"/>
      <c r="G659" s="7"/>
      <c r="H659" s="6"/>
      <c r="I659" s="6"/>
      <c r="J659" s="6"/>
      <c r="K659" s="6"/>
      <c r="L659" s="6"/>
      <c r="M659" s="8"/>
      <c r="N659" s="6"/>
      <c r="O659" s="9">
        <f>IF(AND(ISNUMBER(F659),ISNUMBER(G659)),IF(F659=0,"",G659/F659),"")</f>
      </c>
      <c r="P659" s="9">
        <f>IF(O659="","",SUM(O$2:O659))</f>
      </c>
      <c r="Q659" s="10">
        <f>IF(O659="","",IF(O659&lt;0,IF(ISNUMBER(Q658),Q658,0)+1,0))</f>
      </c>
    </row>
    <row r="660" spans="1:17" x14ac:dyDescent="0.25">
      <c r="A660" s="5"/>
      <c r="B660" s="6"/>
      <c r="C660" s="6"/>
      <c r="D660" s="6"/>
      <c r="E660" s="6"/>
      <c r="F660" s="7"/>
      <c r="G660" s="7"/>
      <c r="H660" s="6"/>
      <c r="I660" s="6"/>
      <c r="J660" s="6"/>
      <c r="K660" s="6"/>
      <c r="L660" s="6"/>
      <c r="M660" s="8"/>
      <c r="N660" s="6"/>
      <c r="O660" s="9">
        <f>IF(AND(ISNUMBER(F660),ISNUMBER(G660)),IF(F660=0,"",G660/F660),"")</f>
      </c>
      <c r="P660" s="9">
        <f>IF(O660="","",SUM(O$2:O660))</f>
      </c>
      <c r="Q660" s="10">
        <f>IF(O660="","",IF(O660&lt;0,IF(ISNUMBER(Q659),Q659,0)+1,0))</f>
      </c>
    </row>
    <row r="661" spans="1:17" x14ac:dyDescent="0.25">
      <c r="A661" s="5"/>
      <c r="B661" s="6"/>
      <c r="C661" s="6"/>
      <c r="D661" s="6"/>
      <c r="E661" s="6"/>
      <c r="F661" s="7"/>
      <c r="G661" s="7"/>
      <c r="H661" s="6"/>
      <c r="I661" s="6"/>
      <c r="J661" s="6"/>
      <c r="K661" s="6"/>
      <c r="L661" s="6"/>
      <c r="M661" s="8"/>
      <c r="N661" s="6"/>
      <c r="O661" s="9">
        <f>IF(AND(ISNUMBER(F661),ISNUMBER(G661)),IF(F661=0,"",G661/F661),"")</f>
      </c>
      <c r="P661" s="9">
        <f>IF(O661="","",SUM(O$2:O661))</f>
      </c>
      <c r="Q661" s="10">
        <f>IF(O661="","",IF(O661&lt;0,IF(ISNUMBER(Q660),Q660,0)+1,0))</f>
      </c>
    </row>
    <row r="662" spans="1:17" x14ac:dyDescent="0.25">
      <c r="A662" s="5"/>
      <c r="B662" s="6"/>
      <c r="C662" s="6"/>
      <c r="D662" s="6"/>
      <c r="E662" s="6"/>
      <c r="F662" s="7"/>
      <c r="G662" s="7"/>
      <c r="H662" s="6"/>
      <c r="I662" s="6"/>
      <c r="J662" s="6"/>
      <c r="K662" s="6"/>
      <c r="L662" s="6"/>
      <c r="M662" s="8"/>
      <c r="N662" s="6"/>
      <c r="O662" s="9">
        <f>IF(AND(ISNUMBER(F662),ISNUMBER(G662)),IF(F662=0,"",G662/F662),"")</f>
      </c>
      <c r="P662" s="9">
        <f>IF(O662="","",SUM(O$2:O662))</f>
      </c>
      <c r="Q662" s="10">
        <f>IF(O662="","",IF(O662&lt;0,IF(ISNUMBER(Q661),Q661,0)+1,0))</f>
      </c>
    </row>
    <row r="663" spans="1:17" x14ac:dyDescent="0.25">
      <c r="A663" s="5"/>
      <c r="B663" s="6"/>
      <c r="C663" s="6"/>
      <c r="D663" s="6"/>
      <c r="E663" s="6"/>
      <c r="F663" s="7"/>
      <c r="G663" s="7"/>
      <c r="H663" s="6"/>
      <c r="I663" s="6"/>
      <c r="J663" s="6"/>
      <c r="K663" s="6"/>
      <c r="L663" s="6"/>
      <c r="M663" s="8"/>
      <c r="N663" s="6"/>
      <c r="O663" s="9">
        <f>IF(AND(ISNUMBER(F663),ISNUMBER(G663)),IF(F663=0,"",G663/F663),"")</f>
      </c>
      <c r="P663" s="9">
        <f>IF(O663="","",SUM(O$2:O663))</f>
      </c>
      <c r="Q663" s="10">
        <f>IF(O663="","",IF(O663&lt;0,IF(ISNUMBER(Q662),Q662,0)+1,0))</f>
      </c>
    </row>
    <row r="664" spans="1:17" x14ac:dyDescent="0.25">
      <c r="A664" s="5"/>
      <c r="B664" s="6"/>
      <c r="C664" s="6"/>
      <c r="D664" s="6"/>
      <c r="E664" s="6"/>
      <c r="F664" s="7"/>
      <c r="G664" s="7"/>
      <c r="H664" s="6"/>
      <c r="I664" s="6"/>
      <c r="J664" s="6"/>
      <c r="K664" s="6"/>
      <c r="L664" s="6"/>
      <c r="M664" s="8"/>
      <c r="N664" s="6"/>
      <c r="O664" s="9">
        <f>IF(AND(ISNUMBER(F664),ISNUMBER(G664)),IF(F664=0,"",G664/F664),"")</f>
      </c>
      <c r="P664" s="9">
        <f>IF(O664="","",SUM(O$2:O664))</f>
      </c>
      <c r="Q664" s="10">
        <f>IF(O664="","",IF(O664&lt;0,IF(ISNUMBER(Q663),Q663,0)+1,0))</f>
      </c>
    </row>
    <row r="665" spans="1:17" x14ac:dyDescent="0.25">
      <c r="A665" s="5"/>
      <c r="B665" s="6"/>
      <c r="C665" s="6"/>
      <c r="D665" s="6"/>
      <c r="E665" s="6"/>
      <c r="F665" s="7"/>
      <c r="G665" s="7"/>
      <c r="H665" s="6"/>
      <c r="I665" s="6"/>
      <c r="J665" s="6"/>
      <c r="K665" s="6"/>
      <c r="L665" s="6"/>
      <c r="M665" s="8"/>
      <c r="N665" s="6"/>
      <c r="O665" s="9">
        <f>IF(AND(ISNUMBER(F665),ISNUMBER(G665)),IF(F665=0,"",G665/F665),"")</f>
      </c>
      <c r="P665" s="9">
        <f>IF(O665="","",SUM(O$2:O665))</f>
      </c>
      <c r="Q665" s="10">
        <f>IF(O665="","",IF(O665&lt;0,IF(ISNUMBER(Q664),Q664,0)+1,0))</f>
      </c>
    </row>
    <row r="666" spans="1:17" x14ac:dyDescent="0.25">
      <c r="A666" s="5"/>
      <c r="B666" s="6"/>
      <c r="C666" s="6"/>
      <c r="D666" s="6"/>
      <c r="E666" s="6"/>
      <c r="F666" s="7"/>
      <c r="G666" s="7"/>
      <c r="H666" s="6"/>
      <c r="I666" s="6"/>
      <c r="J666" s="6"/>
      <c r="K666" s="6"/>
      <c r="L666" s="6"/>
      <c r="M666" s="8"/>
      <c r="N666" s="6"/>
      <c r="O666" s="9">
        <f>IF(AND(ISNUMBER(F666),ISNUMBER(G666)),IF(F666=0,"",G666/F666),"")</f>
      </c>
      <c r="P666" s="9">
        <f>IF(O666="","",SUM(O$2:O666))</f>
      </c>
      <c r="Q666" s="10">
        <f>IF(O666="","",IF(O666&lt;0,IF(ISNUMBER(Q665),Q665,0)+1,0))</f>
      </c>
    </row>
    <row r="667" spans="1:17" x14ac:dyDescent="0.25">
      <c r="A667" s="5"/>
      <c r="B667" s="6"/>
      <c r="C667" s="6"/>
      <c r="D667" s="6"/>
      <c r="E667" s="6"/>
      <c r="F667" s="7"/>
      <c r="G667" s="7"/>
      <c r="H667" s="6"/>
      <c r="I667" s="6"/>
      <c r="J667" s="6"/>
      <c r="K667" s="6"/>
      <c r="L667" s="6"/>
      <c r="M667" s="8"/>
      <c r="N667" s="6"/>
      <c r="O667" s="9">
        <f>IF(AND(ISNUMBER(F667),ISNUMBER(G667)),IF(F667=0,"",G667/F667),"")</f>
      </c>
      <c r="P667" s="9">
        <f>IF(O667="","",SUM(O$2:O667))</f>
      </c>
      <c r="Q667" s="10">
        <f>IF(O667="","",IF(O667&lt;0,IF(ISNUMBER(Q666),Q666,0)+1,0))</f>
      </c>
    </row>
    <row r="668" spans="1:17" x14ac:dyDescent="0.25">
      <c r="A668" s="5"/>
      <c r="B668" s="6"/>
      <c r="C668" s="6"/>
      <c r="D668" s="6"/>
      <c r="E668" s="6"/>
      <c r="F668" s="7"/>
      <c r="G668" s="7"/>
      <c r="H668" s="6"/>
      <c r="I668" s="6"/>
      <c r="J668" s="6"/>
      <c r="K668" s="6"/>
      <c r="L668" s="6"/>
      <c r="M668" s="8"/>
      <c r="N668" s="6"/>
      <c r="O668" s="9">
        <f>IF(AND(ISNUMBER(F668),ISNUMBER(G668)),IF(F668=0,"",G668/F668),"")</f>
      </c>
      <c r="P668" s="9">
        <f>IF(O668="","",SUM(O$2:O668))</f>
      </c>
      <c r="Q668" s="10">
        <f>IF(O668="","",IF(O668&lt;0,IF(ISNUMBER(Q667),Q667,0)+1,0))</f>
      </c>
    </row>
    <row r="669" spans="1:17" x14ac:dyDescent="0.25">
      <c r="A669" s="5"/>
      <c r="B669" s="6"/>
      <c r="C669" s="6"/>
      <c r="D669" s="6"/>
      <c r="E669" s="6"/>
      <c r="F669" s="7"/>
      <c r="G669" s="7"/>
      <c r="H669" s="6"/>
      <c r="I669" s="6"/>
      <c r="J669" s="6"/>
      <c r="K669" s="6"/>
      <c r="L669" s="6"/>
      <c r="M669" s="8"/>
      <c r="N669" s="6"/>
      <c r="O669" s="9">
        <f>IF(AND(ISNUMBER(F669),ISNUMBER(G669)),IF(F669=0,"",G669/F669),"")</f>
      </c>
      <c r="P669" s="9">
        <f>IF(O669="","",SUM(O$2:O669))</f>
      </c>
      <c r="Q669" s="10">
        <f>IF(O669="","",IF(O669&lt;0,IF(ISNUMBER(Q668),Q668,0)+1,0))</f>
      </c>
    </row>
    <row r="670" spans="1:17" x14ac:dyDescent="0.25">
      <c r="A670" s="5"/>
      <c r="B670" s="6"/>
      <c r="C670" s="6"/>
      <c r="D670" s="6"/>
      <c r="E670" s="6"/>
      <c r="F670" s="7"/>
      <c r="G670" s="7"/>
      <c r="H670" s="6"/>
      <c r="I670" s="6"/>
      <c r="J670" s="6"/>
      <c r="K670" s="6"/>
      <c r="L670" s="6"/>
      <c r="M670" s="8"/>
      <c r="N670" s="6"/>
      <c r="O670" s="9">
        <f>IF(AND(ISNUMBER(F670),ISNUMBER(G670)),IF(F670=0,"",G670/F670),"")</f>
      </c>
      <c r="P670" s="9">
        <f>IF(O670="","",SUM(O$2:O670))</f>
      </c>
      <c r="Q670" s="10">
        <f>IF(O670="","",IF(O670&lt;0,IF(ISNUMBER(Q669),Q669,0)+1,0))</f>
      </c>
    </row>
    <row r="671" spans="1:17" x14ac:dyDescent="0.25">
      <c r="A671" s="5"/>
      <c r="B671" s="6"/>
      <c r="C671" s="6"/>
      <c r="D671" s="6"/>
      <c r="E671" s="6"/>
      <c r="F671" s="7"/>
      <c r="G671" s="7"/>
      <c r="H671" s="6"/>
      <c r="I671" s="6"/>
      <c r="J671" s="6"/>
      <c r="K671" s="6"/>
      <c r="L671" s="6"/>
      <c r="M671" s="8"/>
      <c r="N671" s="6"/>
      <c r="O671" s="9">
        <f>IF(AND(ISNUMBER(F671),ISNUMBER(G671)),IF(F671=0,"",G671/F671),"")</f>
      </c>
      <c r="P671" s="9">
        <f>IF(O671="","",SUM(O$2:O671))</f>
      </c>
      <c r="Q671" s="10">
        <f>IF(O671="","",IF(O671&lt;0,IF(ISNUMBER(Q670),Q670,0)+1,0))</f>
      </c>
    </row>
    <row r="672" spans="1:17" x14ac:dyDescent="0.25">
      <c r="A672" s="5"/>
      <c r="B672" s="6"/>
      <c r="C672" s="6"/>
      <c r="D672" s="6"/>
      <c r="E672" s="6"/>
      <c r="F672" s="7"/>
      <c r="G672" s="7"/>
      <c r="H672" s="6"/>
      <c r="I672" s="6"/>
      <c r="J672" s="6"/>
      <c r="K672" s="6"/>
      <c r="L672" s="6"/>
      <c r="M672" s="8"/>
      <c r="N672" s="6"/>
      <c r="O672" s="9">
        <f>IF(AND(ISNUMBER(F672),ISNUMBER(G672)),IF(F672=0,"",G672/F672),"")</f>
      </c>
      <c r="P672" s="9">
        <f>IF(O672="","",SUM(O$2:O672))</f>
      </c>
      <c r="Q672" s="10">
        <f>IF(O672="","",IF(O672&lt;0,IF(ISNUMBER(Q671),Q671,0)+1,0))</f>
      </c>
    </row>
    <row r="673" spans="1:17" x14ac:dyDescent="0.25">
      <c r="A673" s="5"/>
      <c r="B673" s="6"/>
      <c r="C673" s="6"/>
      <c r="D673" s="6"/>
      <c r="E673" s="6"/>
      <c r="F673" s="7"/>
      <c r="G673" s="7"/>
      <c r="H673" s="6"/>
      <c r="I673" s="6"/>
      <c r="J673" s="6"/>
      <c r="K673" s="6"/>
      <c r="L673" s="6"/>
      <c r="M673" s="8"/>
      <c r="N673" s="6"/>
      <c r="O673" s="9">
        <f>IF(AND(ISNUMBER(F673),ISNUMBER(G673)),IF(F673=0,"",G673/F673),"")</f>
      </c>
      <c r="P673" s="9">
        <f>IF(O673="","",SUM(O$2:O673))</f>
      </c>
      <c r="Q673" s="10">
        <f>IF(O673="","",IF(O673&lt;0,IF(ISNUMBER(Q672),Q672,0)+1,0))</f>
      </c>
    </row>
    <row r="674" spans="1:17" x14ac:dyDescent="0.25">
      <c r="A674" s="5"/>
      <c r="B674" s="6"/>
      <c r="C674" s="6"/>
      <c r="D674" s="6"/>
      <c r="E674" s="6"/>
      <c r="F674" s="7"/>
      <c r="G674" s="7"/>
      <c r="H674" s="6"/>
      <c r="I674" s="6"/>
      <c r="J674" s="6"/>
      <c r="K674" s="6"/>
      <c r="L674" s="6"/>
      <c r="M674" s="8"/>
      <c r="N674" s="6"/>
      <c r="O674" s="9">
        <f>IF(AND(ISNUMBER(F674),ISNUMBER(G674)),IF(F674=0,"",G674/F674),"")</f>
      </c>
      <c r="P674" s="9">
        <f>IF(O674="","",SUM(O$2:O674))</f>
      </c>
      <c r="Q674" s="10">
        <f>IF(O674="","",IF(O674&lt;0,IF(ISNUMBER(Q673),Q673,0)+1,0))</f>
      </c>
    </row>
    <row r="675" spans="1:17" x14ac:dyDescent="0.25">
      <c r="A675" s="5"/>
      <c r="B675" s="6"/>
      <c r="C675" s="6"/>
      <c r="D675" s="6"/>
      <c r="E675" s="6"/>
      <c r="F675" s="7"/>
      <c r="G675" s="7"/>
      <c r="H675" s="6"/>
      <c r="I675" s="6"/>
      <c r="J675" s="6"/>
      <c r="K675" s="6"/>
      <c r="L675" s="6"/>
      <c r="M675" s="8"/>
      <c r="N675" s="6"/>
      <c r="O675" s="9">
        <f>IF(AND(ISNUMBER(F675),ISNUMBER(G675)),IF(F675=0,"",G675/F675),"")</f>
      </c>
      <c r="P675" s="9">
        <f>IF(O675="","",SUM(O$2:O675))</f>
      </c>
      <c r="Q675" s="10">
        <f>IF(O675="","",IF(O675&lt;0,IF(ISNUMBER(Q674),Q674,0)+1,0))</f>
      </c>
    </row>
    <row r="676" spans="1:17" x14ac:dyDescent="0.25">
      <c r="A676" s="5"/>
      <c r="B676" s="6"/>
      <c r="C676" s="6"/>
      <c r="D676" s="6"/>
      <c r="E676" s="6"/>
      <c r="F676" s="7"/>
      <c r="G676" s="7"/>
      <c r="H676" s="6"/>
      <c r="I676" s="6"/>
      <c r="J676" s="6"/>
      <c r="K676" s="6"/>
      <c r="L676" s="6"/>
      <c r="M676" s="8"/>
      <c r="N676" s="6"/>
      <c r="O676" s="9">
        <f>IF(AND(ISNUMBER(F676),ISNUMBER(G676)),IF(F676=0,"",G676/F676),"")</f>
      </c>
      <c r="P676" s="9">
        <f>IF(O676="","",SUM(O$2:O676))</f>
      </c>
      <c r="Q676" s="10">
        <f>IF(O676="","",IF(O676&lt;0,IF(ISNUMBER(Q675),Q675,0)+1,0))</f>
      </c>
    </row>
    <row r="677" spans="1:17" x14ac:dyDescent="0.25">
      <c r="A677" s="5"/>
      <c r="B677" s="6"/>
      <c r="C677" s="6"/>
      <c r="D677" s="6"/>
      <c r="E677" s="6"/>
      <c r="F677" s="7"/>
      <c r="G677" s="7"/>
      <c r="H677" s="6"/>
      <c r="I677" s="6"/>
      <c r="J677" s="6"/>
      <c r="K677" s="6"/>
      <c r="L677" s="6"/>
      <c r="M677" s="8"/>
      <c r="N677" s="6"/>
      <c r="O677" s="9">
        <f>IF(AND(ISNUMBER(F677),ISNUMBER(G677)),IF(F677=0,"",G677/F677),"")</f>
      </c>
      <c r="P677" s="9">
        <f>IF(O677="","",SUM(O$2:O677))</f>
      </c>
      <c r="Q677" s="10">
        <f>IF(O677="","",IF(O677&lt;0,IF(ISNUMBER(Q676),Q676,0)+1,0))</f>
      </c>
    </row>
    <row r="678" spans="1:17" x14ac:dyDescent="0.25">
      <c r="A678" s="5"/>
      <c r="B678" s="6"/>
      <c r="C678" s="6"/>
      <c r="D678" s="6"/>
      <c r="E678" s="6"/>
      <c r="F678" s="7"/>
      <c r="G678" s="7"/>
      <c r="H678" s="6"/>
      <c r="I678" s="6"/>
      <c r="J678" s="6"/>
      <c r="K678" s="6"/>
      <c r="L678" s="6"/>
      <c r="M678" s="8"/>
      <c r="N678" s="6"/>
      <c r="O678" s="9">
        <f>IF(AND(ISNUMBER(F678),ISNUMBER(G678)),IF(F678=0,"",G678/F678),"")</f>
      </c>
      <c r="P678" s="9">
        <f>IF(O678="","",SUM(O$2:O678))</f>
      </c>
      <c r="Q678" s="10">
        <f>IF(O678="","",IF(O678&lt;0,IF(ISNUMBER(Q677),Q677,0)+1,0))</f>
      </c>
    </row>
    <row r="679" spans="1:17" x14ac:dyDescent="0.25">
      <c r="A679" s="5"/>
      <c r="B679" s="6"/>
      <c r="C679" s="6"/>
      <c r="D679" s="6"/>
      <c r="E679" s="6"/>
      <c r="F679" s="7"/>
      <c r="G679" s="7"/>
      <c r="H679" s="6"/>
      <c r="I679" s="6"/>
      <c r="J679" s="6"/>
      <c r="K679" s="6"/>
      <c r="L679" s="6"/>
      <c r="M679" s="8"/>
      <c r="N679" s="6"/>
      <c r="O679" s="9">
        <f>IF(AND(ISNUMBER(F679),ISNUMBER(G679)),IF(F679=0,"",G679/F679),"")</f>
      </c>
      <c r="P679" s="9">
        <f>IF(O679="","",SUM(O$2:O679))</f>
      </c>
      <c r="Q679" s="10">
        <f>IF(O679="","",IF(O679&lt;0,IF(ISNUMBER(Q678),Q678,0)+1,0))</f>
      </c>
    </row>
    <row r="680" spans="1:17" x14ac:dyDescent="0.25">
      <c r="A680" s="5"/>
      <c r="B680" s="6"/>
      <c r="C680" s="6"/>
      <c r="D680" s="6"/>
      <c r="E680" s="6"/>
      <c r="F680" s="7"/>
      <c r="G680" s="7"/>
      <c r="H680" s="6"/>
      <c r="I680" s="6"/>
      <c r="J680" s="6"/>
      <c r="K680" s="6"/>
      <c r="L680" s="6"/>
      <c r="M680" s="8"/>
      <c r="N680" s="6"/>
      <c r="O680" s="9">
        <f>IF(AND(ISNUMBER(F680),ISNUMBER(G680)),IF(F680=0,"",G680/F680),"")</f>
      </c>
      <c r="P680" s="9">
        <f>IF(O680="","",SUM(O$2:O680))</f>
      </c>
      <c r="Q680" s="10">
        <f>IF(O680="","",IF(O680&lt;0,IF(ISNUMBER(Q679),Q679,0)+1,0))</f>
      </c>
    </row>
    <row r="681" spans="1:17" x14ac:dyDescent="0.25">
      <c r="A681" s="5"/>
      <c r="B681" s="6"/>
      <c r="C681" s="6"/>
      <c r="D681" s="6"/>
      <c r="E681" s="6"/>
      <c r="F681" s="7"/>
      <c r="G681" s="7"/>
      <c r="H681" s="6"/>
      <c r="I681" s="6"/>
      <c r="J681" s="6"/>
      <c r="K681" s="6"/>
      <c r="L681" s="6"/>
      <c r="M681" s="8"/>
      <c r="N681" s="6"/>
      <c r="O681" s="9">
        <f>IF(AND(ISNUMBER(F681),ISNUMBER(G681)),IF(F681=0,"",G681/F681),"")</f>
      </c>
      <c r="P681" s="9">
        <f>IF(O681="","",SUM(O$2:O681))</f>
      </c>
      <c r="Q681" s="10">
        <f>IF(O681="","",IF(O681&lt;0,IF(ISNUMBER(Q680),Q680,0)+1,0))</f>
      </c>
    </row>
    <row r="682" spans="1:17" x14ac:dyDescent="0.25">
      <c r="A682" s="5"/>
      <c r="B682" s="6"/>
      <c r="C682" s="6"/>
      <c r="D682" s="6"/>
      <c r="E682" s="6"/>
      <c r="F682" s="7"/>
      <c r="G682" s="7"/>
      <c r="H682" s="6"/>
      <c r="I682" s="6"/>
      <c r="J682" s="6"/>
      <c r="K682" s="6"/>
      <c r="L682" s="6"/>
      <c r="M682" s="8"/>
      <c r="N682" s="6"/>
      <c r="O682" s="9">
        <f>IF(AND(ISNUMBER(F682),ISNUMBER(G682)),IF(F682=0,"",G682/F682),"")</f>
      </c>
      <c r="P682" s="9">
        <f>IF(O682="","",SUM(O$2:O682))</f>
      </c>
      <c r="Q682" s="10">
        <f>IF(O682="","",IF(O682&lt;0,IF(ISNUMBER(Q681),Q681,0)+1,0))</f>
      </c>
    </row>
    <row r="683" spans="1:17" x14ac:dyDescent="0.25">
      <c r="A683" s="5"/>
      <c r="B683" s="6"/>
      <c r="C683" s="6"/>
      <c r="D683" s="6"/>
      <c r="E683" s="6"/>
      <c r="F683" s="7"/>
      <c r="G683" s="7"/>
      <c r="H683" s="6"/>
      <c r="I683" s="6"/>
      <c r="J683" s="6"/>
      <c r="K683" s="6"/>
      <c r="L683" s="6"/>
      <c r="M683" s="8"/>
      <c r="N683" s="6"/>
      <c r="O683" s="9">
        <f>IF(AND(ISNUMBER(F683),ISNUMBER(G683)),IF(F683=0,"",G683/F683),"")</f>
      </c>
      <c r="P683" s="9">
        <f>IF(O683="","",SUM(O$2:O683))</f>
      </c>
      <c r="Q683" s="10">
        <f>IF(O683="","",IF(O683&lt;0,IF(ISNUMBER(Q682),Q682,0)+1,0))</f>
      </c>
    </row>
    <row r="684" spans="1:17" x14ac:dyDescent="0.25">
      <c r="A684" s="5"/>
      <c r="B684" s="6"/>
      <c r="C684" s="6"/>
      <c r="D684" s="6"/>
      <c r="E684" s="6"/>
      <c r="F684" s="7"/>
      <c r="G684" s="7"/>
      <c r="H684" s="6"/>
      <c r="I684" s="6"/>
      <c r="J684" s="6"/>
      <c r="K684" s="6"/>
      <c r="L684" s="6"/>
      <c r="M684" s="8"/>
      <c r="N684" s="6"/>
      <c r="O684" s="9">
        <f>IF(AND(ISNUMBER(F684),ISNUMBER(G684)),IF(F684=0,"",G684/F684),"")</f>
      </c>
      <c r="P684" s="9">
        <f>IF(O684="","",SUM(O$2:O684))</f>
      </c>
      <c r="Q684" s="10">
        <f>IF(O684="","",IF(O684&lt;0,IF(ISNUMBER(Q683),Q683,0)+1,0))</f>
      </c>
    </row>
    <row r="685" spans="1:17" x14ac:dyDescent="0.25">
      <c r="A685" s="5"/>
      <c r="B685" s="6"/>
      <c r="C685" s="6"/>
      <c r="D685" s="6"/>
      <c r="E685" s="6"/>
      <c r="F685" s="7"/>
      <c r="G685" s="7"/>
      <c r="H685" s="6"/>
      <c r="I685" s="6"/>
      <c r="J685" s="6"/>
      <c r="K685" s="6"/>
      <c r="L685" s="6"/>
      <c r="M685" s="8"/>
      <c r="N685" s="6"/>
      <c r="O685" s="9">
        <f>IF(AND(ISNUMBER(F685),ISNUMBER(G685)),IF(F685=0,"",G685/F685),"")</f>
      </c>
      <c r="P685" s="9">
        <f>IF(O685="","",SUM(O$2:O685))</f>
      </c>
      <c r="Q685" s="10">
        <f>IF(O685="","",IF(O685&lt;0,IF(ISNUMBER(Q684),Q684,0)+1,0))</f>
      </c>
    </row>
    <row r="686" spans="1:17" x14ac:dyDescent="0.25">
      <c r="A686" s="5"/>
      <c r="B686" s="6"/>
      <c r="C686" s="6"/>
      <c r="D686" s="6"/>
      <c r="E686" s="6"/>
      <c r="F686" s="7"/>
      <c r="G686" s="7"/>
      <c r="H686" s="6"/>
      <c r="I686" s="6"/>
      <c r="J686" s="6"/>
      <c r="K686" s="6"/>
      <c r="L686" s="6"/>
      <c r="M686" s="8"/>
      <c r="N686" s="6"/>
      <c r="O686" s="9">
        <f>IF(AND(ISNUMBER(F686),ISNUMBER(G686)),IF(F686=0,"",G686/F686),"")</f>
      </c>
      <c r="P686" s="9">
        <f>IF(O686="","",SUM(O$2:O686))</f>
      </c>
      <c r="Q686" s="10">
        <f>IF(O686="","",IF(O686&lt;0,IF(ISNUMBER(Q685),Q685,0)+1,0))</f>
      </c>
    </row>
    <row r="687" spans="1:17" x14ac:dyDescent="0.25">
      <c r="A687" s="5"/>
      <c r="B687" s="6"/>
      <c r="C687" s="6"/>
      <c r="D687" s="6"/>
      <c r="E687" s="6"/>
      <c r="F687" s="7"/>
      <c r="G687" s="7"/>
      <c r="H687" s="6"/>
      <c r="I687" s="6"/>
      <c r="J687" s="6"/>
      <c r="K687" s="6"/>
      <c r="L687" s="6"/>
      <c r="M687" s="8"/>
      <c r="N687" s="6"/>
      <c r="O687" s="9">
        <f>IF(AND(ISNUMBER(F687),ISNUMBER(G687)),IF(F687=0,"",G687/F687),"")</f>
      </c>
      <c r="P687" s="9">
        <f>IF(O687="","",SUM(O$2:O687))</f>
      </c>
      <c r="Q687" s="10">
        <f>IF(O687="","",IF(O687&lt;0,IF(ISNUMBER(Q686),Q686,0)+1,0))</f>
      </c>
    </row>
    <row r="688" spans="1:17" x14ac:dyDescent="0.25">
      <c r="A688" s="5"/>
      <c r="B688" s="6"/>
      <c r="C688" s="6"/>
      <c r="D688" s="6"/>
      <c r="E688" s="6"/>
      <c r="F688" s="7"/>
      <c r="G688" s="7"/>
      <c r="H688" s="6"/>
      <c r="I688" s="6"/>
      <c r="J688" s="6"/>
      <c r="K688" s="6"/>
      <c r="L688" s="6"/>
      <c r="M688" s="8"/>
      <c r="N688" s="6"/>
      <c r="O688" s="9">
        <f>IF(AND(ISNUMBER(F688),ISNUMBER(G688)),IF(F688=0,"",G688/F688),"")</f>
      </c>
      <c r="P688" s="9">
        <f>IF(O688="","",SUM(O$2:O688))</f>
      </c>
      <c r="Q688" s="10">
        <f>IF(O688="","",IF(O688&lt;0,IF(ISNUMBER(Q687),Q687,0)+1,0))</f>
      </c>
    </row>
    <row r="689" spans="1:17" x14ac:dyDescent="0.25">
      <c r="A689" s="5"/>
      <c r="B689" s="6"/>
      <c r="C689" s="6"/>
      <c r="D689" s="6"/>
      <c r="E689" s="6"/>
      <c r="F689" s="7"/>
      <c r="G689" s="7"/>
      <c r="H689" s="6"/>
      <c r="I689" s="6"/>
      <c r="J689" s="6"/>
      <c r="K689" s="6"/>
      <c r="L689" s="6"/>
      <c r="M689" s="8"/>
      <c r="N689" s="6"/>
      <c r="O689" s="9">
        <f>IF(AND(ISNUMBER(F689),ISNUMBER(G689)),IF(F689=0,"",G689/F689),"")</f>
      </c>
      <c r="P689" s="9">
        <f>IF(O689="","",SUM(O$2:O689))</f>
      </c>
      <c r="Q689" s="10">
        <f>IF(O689="","",IF(O689&lt;0,IF(ISNUMBER(Q688),Q688,0)+1,0))</f>
      </c>
    </row>
    <row r="690" spans="1:17" x14ac:dyDescent="0.25">
      <c r="A690" s="5"/>
      <c r="B690" s="6"/>
      <c r="C690" s="6"/>
      <c r="D690" s="6"/>
      <c r="E690" s="6"/>
      <c r="F690" s="7"/>
      <c r="G690" s="7"/>
      <c r="H690" s="6"/>
      <c r="I690" s="6"/>
      <c r="J690" s="6"/>
      <c r="K690" s="6"/>
      <c r="L690" s="6"/>
      <c r="M690" s="8"/>
      <c r="N690" s="6"/>
      <c r="O690" s="9">
        <f>IF(AND(ISNUMBER(F690),ISNUMBER(G690)),IF(F690=0,"",G690/F690),"")</f>
      </c>
      <c r="P690" s="9">
        <f>IF(O690="","",SUM(O$2:O690))</f>
      </c>
      <c r="Q690" s="10">
        <f>IF(O690="","",IF(O690&lt;0,IF(ISNUMBER(Q689),Q689,0)+1,0))</f>
      </c>
    </row>
    <row r="691" spans="1:17" x14ac:dyDescent="0.25">
      <c r="A691" s="5"/>
      <c r="B691" s="6"/>
      <c r="C691" s="6"/>
      <c r="D691" s="6"/>
      <c r="E691" s="6"/>
      <c r="F691" s="7"/>
      <c r="G691" s="7"/>
      <c r="H691" s="6"/>
      <c r="I691" s="6"/>
      <c r="J691" s="6"/>
      <c r="K691" s="6"/>
      <c r="L691" s="6"/>
      <c r="M691" s="8"/>
      <c r="N691" s="6"/>
      <c r="O691" s="9">
        <f>IF(AND(ISNUMBER(F691),ISNUMBER(G691)),IF(F691=0,"",G691/F691),"")</f>
      </c>
      <c r="P691" s="9">
        <f>IF(O691="","",SUM(O$2:O691))</f>
      </c>
      <c r="Q691" s="10">
        <f>IF(O691="","",IF(O691&lt;0,IF(ISNUMBER(Q690),Q690,0)+1,0))</f>
      </c>
    </row>
    <row r="692" spans="1:17" x14ac:dyDescent="0.25">
      <c r="A692" s="5"/>
      <c r="B692" s="6"/>
      <c r="C692" s="6"/>
      <c r="D692" s="6"/>
      <c r="E692" s="6"/>
      <c r="F692" s="7"/>
      <c r="G692" s="7"/>
      <c r="H692" s="6"/>
      <c r="I692" s="6"/>
      <c r="J692" s="6"/>
      <c r="K692" s="6"/>
      <c r="L692" s="6"/>
      <c r="M692" s="8"/>
      <c r="N692" s="6"/>
      <c r="O692" s="9">
        <f>IF(AND(ISNUMBER(F692),ISNUMBER(G692)),IF(F692=0,"",G692/F692),"")</f>
      </c>
      <c r="P692" s="9">
        <f>IF(O692="","",SUM(O$2:O692))</f>
      </c>
      <c r="Q692" s="10">
        <f>IF(O692="","",IF(O692&lt;0,IF(ISNUMBER(Q691),Q691,0)+1,0))</f>
      </c>
    </row>
    <row r="693" spans="1:17" x14ac:dyDescent="0.25">
      <c r="A693" s="5"/>
      <c r="B693" s="6"/>
      <c r="C693" s="6"/>
      <c r="D693" s="6"/>
      <c r="E693" s="6"/>
      <c r="F693" s="7"/>
      <c r="G693" s="7"/>
      <c r="H693" s="6"/>
      <c r="I693" s="6"/>
      <c r="J693" s="6"/>
      <c r="K693" s="6"/>
      <c r="L693" s="6"/>
      <c r="M693" s="8"/>
      <c r="N693" s="6"/>
      <c r="O693" s="9">
        <f>IF(AND(ISNUMBER(F693),ISNUMBER(G693)),IF(F693=0,"",G693/F693),"")</f>
      </c>
      <c r="P693" s="9">
        <f>IF(O693="","",SUM(O$2:O693))</f>
      </c>
      <c r="Q693" s="10">
        <f>IF(O693="","",IF(O693&lt;0,IF(ISNUMBER(Q692),Q692,0)+1,0))</f>
      </c>
    </row>
    <row r="694" spans="1:17" x14ac:dyDescent="0.25">
      <c r="A694" s="5"/>
      <c r="B694" s="6"/>
      <c r="C694" s="6"/>
      <c r="D694" s="6"/>
      <c r="E694" s="6"/>
      <c r="F694" s="7"/>
      <c r="G694" s="7"/>
      <c r="H694" s="6"/>
      <c r="I694" s="6"/>
      <c r="J694" s="6"/>
      <c r="K694" s="6"/>
      <c r="L694" s="6"/>
      <c r="M694" s="8"/>
      <c r="N694" s="6"/>
      <c r="O694" s="9">
        <f>IF(AND(ISNUMBER(F694),ISNUMBER(G694)),IF(F694=0,"",G694/F694),"")</f>
      </c>
      <c r="P694" s="9">
        <f>IF(O694="","",SUM(O$2:O694))</f>
      </c>
      <c r="Q694" s="10">
        <f>IF(O694="","",IF(O694&lt;0,IF(ISNUMBER(Q693),Q693,0)+1,0))</f>
      </c>
    </row>
    <row r="695" spans="1:17" x14ac:dyDescent="0.25">
      <c r="A695" s="5"/>
      <c r="B695" s="6"/>
      <c r="C695" s="6"/>
      <c r="D695" s="6"/>
      <c r="E695" s="6"/>
      <c r="F695" s="7"/>
      <c r="G695" s="7"/>
      <c r="H695" s="6"/>
      <c r="I695" s="6"/>
      <c r="J695" s="6"/>
      <c r="K695" s="6"/>
      <c r="L695" s="6"/>
      <c r="M695" s="8"/>
      <c r="N695" s="6"/>
      <c r="O695" s="9">
        <f>IF(AND(ISNUMBER(F695),ISNUMBER(G695)),IF(F695=0,"",G695/F695),"")</f>
      </c>
      <c r="P695" s="9">
        <f>IF(O695="","",SUM(O$2:O695))</f>
      </c>
      <c r="Q695" s="10">
        <f>IF(O695="","",IF(O695&lt;0,IF(ISNUMBER(Q694),Q694,0)+1,0))</f>
      </c>
    </row>
    <row r="696" spans="1:17" x14ac:dyDescent="0.25">
      <c r="A696" s="5"/>
      <c r="B696" s="6"/>
      <c r="C696" s="6"/>
      <c r="D696" s="6"/>
      <c r="E696" s="6"/>
      <c r="F696" s="7"/>
      <c r="G696" s="7"/>
      <c r="H696" s="6"/>
      <c r="I696" s="6"/>
      <c r="J696" s="6"/>
      <c r="K696" s="6"/>
      <c r="L696" s="6"/>
      <c r="M696" s="8"/>
      <c r="N696" s="6"/>
      <c r="O696" s="9">
        <f>IF(AND(ISNUMBER(F696),ISNUMBER(G696)),IF(F696=0,"",G696/F696),"")</f>
      </c>
      <c r="P696" s="9">
        <f>IF(O696="","",SUM(O$2:O696))</f>
      </c>
      <c r="Q696" s="10">
        <f>IF(O696="","",IF(O696&lt;0,IF(ISNUMBER(Q695),Q695,0)+1,0))</f>
      </c>
    </row>
    <row r="697" spans="1:17" x14ac:dyDescent="0.25">
      <c r="A697" s="5"/>
      <c r="B697" s="6"/>
      <c r="C697" s="6"/>
      <c r="D697" s="6"/>
      <c r="E697" s="6"/>
      <c r="F697" s="7"/>
      <c r="G697" s="7"/>
      <c r="H697" s="6"/>
      <c r="I697" s="6"/>
      <c r="J697" s="6"/>
      <c r="K697" s="6"/>
      <c r="L697" s="6"/>
      <c r="M697" s="8"/>
      <c r="N697" s="6"/>
      <c r="O697" s="9">
        <f>IF(AND(ISNUMBER(F697),ISNUMBER(G697)),IF(F697=0,"",G697/F697),"")</f>
      </c>
      <c r="P697" s="9">
        <f>IF(O697="","",SUM(O$2:O697))</f>
      </c>
      <c r="Q697" s="10">
        <f>IF(O697="","",IF(O697&lt;0,IF(ISNUMBER(Q696),Q696,0)+1,0))</f>
      </c>
    </row>
    <row r="698" spans="1:17" x14ac:dyDescent="0.25">
      <c r="A698" s="5"/>
      <c r="B698" s="6"/>
      <c r="C698" s="6"/>
      <c r="D698" s="6"/>
      <c r="E698" s="6"/>
      <c r="F698" s="7"/>
      <c r="G698" s="7"/>
      <c r="H698" s="6"/>
      <c r="I698" s="6"/>
      <c r="J698" s="6"/>
      <c r="K698" s="6"/>
      <c r="L698" s="6"/>
      <c r="M698" s="8"/>
      <c r="N698" s="6"/>
      <c r="O698" s="9">
        <f>IF(AND(ISNUMBER(F698),ISNUMBER(G698)),IF(F698=0,"",G698/F698),"")</f>
      </c>
      <c r="P698" s="9">
        <f>IF(O698="","",SUM(O$2:O698))</f>
      </c>
      <c r="Q698" s="10">
        <f>IF(O698="","",IF(O698&lt;0,IF(ISNUMBER(Q697),Q697,0)+1,0))</f>
      </c>
    </row>
    <row r="699" spans="1:17" x14ac:dyDescent="0.25">
      <c r="A699" s="5"/>
      <c r="B699" s="6"/>
      <c r="C699" s="6"/>
      <c r="D699" s="6"/>
      <c r="E699" s="6"/>
      <c r="F699" s="7"/>
      <c r="G699" s="7"/>
      <c r="H699" s="6"/>
      <c r="I699" s="6"/>
      <c r="J699" s="6"/>
      <c r="K699" s="6"/>
      <c r="L699" s="6"/>
      <c r="M699" s="8"/>
      <c r="N699" s="6"/>
      <c r="O699" s="9">
        <f>IF(AND(ISNUMBER(F699),ISNUMBER(G699)),IF(F699=0,"",G699/F699),"")</f>
      </c>
      <c r="P699" s="9">
        <f>IF(O699="","",SUM(O$2:O699))</f>
      </c>
      <c r="Q699" s="10">
        <f>IF(O699="","",IF(O699&lt;0,IF(ISNUMBER(Q698),Q698,0)+1,0))</f>
      </c>
    </row>
    <row r="700" spans="1:17" x14ac:dyDescent="0.25">
      <c r="A700" s="5"/>
      <c r="B700" s="6"/>
      <c r="C700" s="6"/>
      <c r="D700" s="6"/>
      <c r="E700" s="6"/>
      <c r="F700" s="7"/>
      <c r="G700" s="7"/>
      <c r="H700" s="6"/>
      <c r="I700" s="6"/>
      <c r="J700" s="6"/>
      <c r="K700" s="6"/>
      <c r="L700" s="6"/>
      <c r="M700" s="8"/>
      <c r="N700" s="6"/>
      <c r="O700" s="9">
        <f>IF(AND(ISNUMBER(F700),ISNUMBER(G700)),IF(F700=0,"",G700/F700),"")</f>
      </c>
      <c r="P700" s="9">
        <f>IF(O700="","",SUM(O$2:O700))</f>
      </c>
      <c r="Q700" s="10">
        <f>IF(O700="","",IF(O700&lt;0,IF(ISNUMBER(Q699),Q699,0)+1,0))</f>
      </c>
    </row>
    <row r="701" spans="1:17" x14ac:dyDescent="0.25">
      <c r="A701" s="5"/>
      <c r="B701" s="6"/>
      <c r="C701" s="6"/>
      <c r="D701" s="6"/>
      <c r="E701" s="6"/>
      <c r="F701" s="7"/>
      <c r="G701" s="7"/>
      <c r="H701" s="6"/>
      <c r="I701" s="6"/>
      <c r="J701" s="6"/>
      <c r="K701" s="6"/>
      <c r="L701" s="6"/>
      <c r="M701" s="8"/>
      <c r="N701" s="6"/>
      <c r="O701" s="9">
        <f>IF(AND(ISNUMBER(F701),ISNUMBER(G701)),IF(F701=0,"",G701/F701),"")</f>
      </c>
      <c r="P701" s="9">
        <f>IF(O701="","",SUM(O$2:O701))</f>
      </c>
      <c r="Q701" s="10">
        <f>IF(O701="","",IF(O701&lt;0,IF(ISNUMBER(Q700),Q700,0)+1,0))</f>
      </c>
    </row>
    <row r="702" spans="1:17" x14ac:dyDescent="0.25">
      <c r="A702" s="5"/>
      <c r="B702" s="6"/>
      <c r="C702" s="6"/>
      <c r="D702" s="6"/>
      <c r="E702" s="6"/>
      <c r="F702" s="7"/>
      <c r="G702" s="7"/>
      <c r="H702" s="6"/>
      <c r="I702" s="6"/>
      <c r="J702" s="6"/>
      <c r="K702" s="6"/>
      <c r="L702" s="6"/>
      <c r="M702" s="8"/>
      <c r="N702" s="6"/>
      <c r="O702" s="9">
        <f>IF(AND(ISNUMBER(F702),ISNUMBER(G702)),IF(F702=0,"",G702/F702),"")</f>
      </c>
      <c r="P702" s="9">
        <f>IF(O702="","",SUM(O$2:O702))</f>
      </c>
      <c r="Q702" s="10">
        <f>IF(O702="","",IF(O702&lt;0,IF(ISNUMBER(Q701),Q701,0)+1,0))</f>
      </c>
    </row>
    <row r="703" spans="1:17" x14ac:dyDescent="0.25">
      <c r="A703" s="5"/>
      <c r="B703" s="6"/>
      <c r="C703" s="6"/>
      <c r="D703" s="6"/>
      <c r="E703" s="6"/>
      <c r="F703" s="7"/>
      <c r="G703" s="7"/>
      <c r="H703" s="6"/>
      <c r="I703" s="6"/>
      <c r="J703" s="6"/>
      <c r="K703" s="6"/>
      <c r="L703" s="6"/>
      <c r="M703" s="8"/>
      <c r="N703" s="6"/>
      <c r="O703" s="9">
        <f>IF(AND(ISNUMBER(F703),ISNUMBER(G703)),IF(F703=0,"",G703/F703),"")</f>
      </c>
      <c r="P703" s="9">
        <f>IF(O703="","",SUM(O$2:O703))</f>
      </c>
      <c r="Q703" s="10">
        <f>IF(O703="","",IF(O703&lt;0,IF(ISNUMBER(Q702),Q702,0)+1,0))</f>
      </c>
    </row>
    <row r="704" spans="1:17" x14ac:dyDescent="0.25">
      <c r="A704" s="5"/>
      <c r="B704" s="6"/>
      <c r="C704" s="6"/>
      <c r="D704" s="6"/>
      <c r="E704" s="6"/>
      <c r="F704" s="7"/>
      <c r="G704" s="7"/>
      <c r="H704" s="6"/>
      <c r="I704" s="6"/>
      <c r="J704" s="6"/>
      <c r="K704" s="6"/>
      <c r="L704" s="6"/>
      <c r="M704" s="8"/>
      <c r="N704" s="6"/>
      <c r="O704" s="9">
        <f>IF(AND(ISNUMBER(F704),ISNUMBER(G704)),IF(F704=0,"",G704/F704),"")</f>
      </c>
      <c r="P704" s="9">
        <f>IF(O704="","",SUM(O$2:O704))</f>
      </c>
      <c r="Q704" s="10">
        <f>IF(O704="","",IF(O704&lt;0,IF(ISNUMBER(Q703),Q703,0)+1,0))</f>
      </c>
    </row>
    <row r="705" spans="1:17" x14ac:dyDescent="0.25">
      <c r="A705" s="5"/>
      <c r="B705" s="6"/>
      <c r="C705" s="6"/>
      <c r="D705" s="6"/>
      <c r="E705" s="6"/>
      <c r="F705" s="7"/>
      <c r="G705" s="7"/>
      <c r="H705" s="6"/>
      <c r="I705" s="6"/>
      <c r="J705" s="6"/>
      <c r="K705" s="6"/>
      <c r="L705" s="6"/>
      <c r="M705" s="8"/>
      <c r="N705" s="6"/>
      <c r="O705" s="9">
        <f>IF(AND(ISNUMBER(F705),ISNUMBER(G705)),IF(F705=0,"",G705/F705),"")</f>
      </c>
      <c r="P705" s="9">
        <f>IF(O705="","",SUM(O$2:O705))</f>
      </c>
      <c r="Q705" s="10">
        <f>IF(O705="","",IF(O705&lt;0,IF(ISNUMBER(Q704),Q704,0)+1,0))</f>
      </c>
    </row>
    <row r="706" spans="1:17" x14ac:dyDescent="0.25">
      <c r="A706" s="5"/>
      <c r="B706" s="6"/>
      <c r="C706" s="6"/>
      <c r="D706" s="6"/>
      <c r="E706" s="6"/>
      <c r="F706" s="7"/>
      <c r="G706" s="7"/>
      <c r="H706" s="6"/>
      <c r="I706" s="6"/>
      <c r="J706" s="6"/>
      <c r="K706" s="6"/>
      <c r="L706" s="6"/>
      <c r="M706" s="8"/>
      <c r="N706" s="6"/>
      <c r="O706" s="9">
        <f>IF(AND(ISNUMBER(F706),ISNUMBER(G706)),IF(F706=0,"",G706/F706),"")</f>
      </c>
      <c r="P706" s="9">
        <f>IF(O706="","",SUM(O$2:O706))</f>
      </c>
      <c r="Q706" s="10">
        <f>IF(O706="","",IF(O706&lt;0,IF(ISNUMBER(Q705),Q705,0)+1,0))</f>
      </c>
    </row>
    <row r="707" spans="1:17" x14ac:dyDescent="0.25">
      <c r="A707" s="5"/>
      <c r="B707" s="6"/>
      <c r="C707" s="6"/>
      <c r="D707" s="6"/>
      <c r="E707" s="6"/>
      <c r="F707" s="7"/>
      <c r="G707" s="7"/>
      <c r="H707" s="6"/>
      <c r="I707" s="6"/>
      <c r="J707" s="6"/>
      <c r="K707" s="6"/>
      <c r="L707" s="6"/>
      <c r="M707" s="8"/>
      <c r="N707" s="6"/>
      <c r="O707" s="9">
        <f>IF(AND(ISNUMBER(F707),ISNUMBER(G707)),IF(F707=0,"",G707/F707),"")</f>
      </c>
      <c r="P707" s="9">
        <f>IF(O707="","",SUM(O$2:O707))</f>
      </c>
      <c r="Q707" s="10">
        <f>IF(O707="","",IF(O707&lt;0,IF(ISNUMBER(Q706),Q706,0)+1,0))</f>
      </c>
    </row>
    <row r="708" spans="1:17" x14ac:dyDescent="0.25">
      <c r="A708" s="5"/>
      <c r="B708" s="6"/>
      <c r="C708" s="6"/>
      <c r="D708" s="6"/>
      <c r="E708" s="6"/>
      <c r="F708" s="7"/>
      <c r="G708" s="7"/>
      <c r="H708" s="6"/>
      <c r="I708" s="6"/>
      <c r="J708" s="6"/>
      <c r="K708" s="6"/>
      <c r="L708" s="6"/>
      <c r="M708" s="8"/>
      <c r="N708" s="6"/>
      <c r="O708" s="9">
        <f>IF(AND(ISNUMBER(F708),ISNUMBER(G708)),IF(F708=0,"",G708/F708),"")</f>
      </c>
      <c r="P708" s="9">
        <f>IF(O708="","",SUM(O$2:O708))</f>
      </c>
      <c r="Q708" s="10">
        <f>IF(O708="","",IF(O708&lt;0,IF(ISNUMBER(Q707),Q707,0)+1,0))</f>
      </c>
    </row>
    <row r="709" spans="1:17" x14ac:dyDescent="0.25">
      <c r="A709" s="5"/>
      <c r="B709" s="6"/>
      <c r="C709" s="6"/>
      <c r="D709" s="6"/>
      <c r="E709" s="6"/>
      <c r="F709" s="7"/>
      <c r="G709" s="7"/>
      <c r="H709" s="6"/>
      <c r="I709" s="6"/>
      <c r="J709" s="6"/>
      <c r="K709" s="6"/>
      <c r="L709" s="6"/>
      <c r="M709" s="8"/>
      <c r="N709" s="6"/>
      <c r="O709" s="9">
        <f>IF(AND(ISNUMBER(F709),ISNUMBER(G709)),IF(F709=0,"",G709/F709),"")</f>
      </c>
      <c r="P709" s="9">
        <f>IF(O709="","",SUM(O$2:O709))</f>
      </c>
      <c r="Q709" s="10">
        <f>IF(O709="","",IF(O709&lt;0,IF(ISNUMBER(Q708),Q708,0)+1,0))</f>
      </c>
    </row>
    <row r="710" spans="1:17" x14ac:dyDescent="0.25">
      <c r="A710" s="5"/>
      <c r="B710" s="6"/>
      <c r="C710" s="6"/>
      <c r="D710" s="6"/>
      <c r="E710" s="6"/>
      <c r="F710" s="7"/>
      <c r="G710" s="7"/>
      <c r="H710" s="6"/>
      <c r="I710" s="6"/>
      <c r="J710" s="6"/>
      <c r="K710" s="6"/>
      <c r="L710" s="6"/>
      <c r="M710" s="8"/>
      <c r="N710" s="6"/>
      <c r="O710" s="9">
        <f>IF(AND(ISNUMBER(F710),ISNUMBER(G710)),IF(F710=0,"",G710/F710),"")</f>
      </c>
      <c r="P710" s="9">
        <f>IF(O710="","",SUM(O$2:O710))</f>
      </c>
      <c r="Q710" s="10">
        <f>IF(O710="","",IF(O710&lt;0,IF(ISNUMBER(Q709),Q709,0)+1,0))</f>
      </c>
    </row>
    <row r="711" spans="1:17" x14ac:dyDescent="0.25">
      <c r="A711" s="5"/>
      <c r="B711" s="6"/>
      <c r="C711" s="6"/>
      <c r="D711" s="6"/>
      <c r="E711" s="6"/>
      <c r="F711" s="7"/>
      <c r="G711" s="7"/>
      <c r="H711" s="6"/>
      <c r="I711" s="6"/>
      <c r="J711" s="6"/>
      <c r="K711" s="6"/>
      <c r="L711" s="6"/>
      <c r="M711" s="8"/>
      <c r="N711" s="6"/>
      <c r="O711" s="9">
        <f>IF(AND(ISNUMBER(F711),ISNUMBER(G711)),IF(F711=0,"",G711/F711),"")</f>
      </c>
      <c r="P711" s="9">
        <f>IF(O711="","",SUM(O$2:O711))</f>
      </c>
      <c r="Q711" s="10">
        <f>IF(O711="","",IF(O711&lt;0,IF(ISNUMBER(Q710),Q710,0)+1,0))</f>
      </c>
    </row>
    <row r="712" spans="1:17" x14ac:dyDescent="0.25">
      <c r="A712" s="5"/>
      <c r="B712" s="6"/>
      <c r="C712" s="6"/>
      <c r="D712" s="6"/>
      <c r="E712" s="6"/>
      <c r="F712" s="7"/>
      <c r="G712" s="7"/>
      <c r="H712" s="6"/>
      <c r="I712" s="6"/>
      <c r="J712" s="6"/>
      <c r="K712" s="6"/>
      <c r="L712" s="6"/>
      <c r="M712" s="8"/>
      <c r="N712" s="6"/>
      <c r="O712" s="9">
        <f>IF(AND(ISNUMBER(F712),ISNUMBER(G712)),IF(F712=0,"",G712/F712),"")</f>
      </c>
      <c r="P712" s="9">
        <f>IF(O712="","",SUM(O$2:O712))</f>
      </c>
      <c r="Q712" s="10">
        <f>IF(O712="","",IF(O712&lt;0,IF(ISNUMBER(Q711),Q711,0)+1,0))</f>
      </c>
    </row>
    <row r="713" spans="1:17" x14ac:dyDescent="0.25">
      <c r="A713" s="5"/>
      <c r="B713" s="6"/>
      <c r="C713" s="6"/>
      <c r="D713" s="6"/>
      <c r="E713" s="6"/>
      <c r="F713" s="7"/>
      <c r="G713" s="7"/>
      <c r="H713" s="6"/>
      <c r="I713" s="6"/>
      <c r="J713" s="6"/>
      <c r="K713" s="6"/>
      <c r="L713" s="6"/>
      <c r="M713" s="8"/>
      <c r="N713" s="6"/>
      <c r="O713" s="9">
        <f>IF(AND(ISNUMBER(F713),ISNUMBER(G713)),IF(F713=0,"",G713/F713),"")</f>
      </c>
      <c r="P713" s="9">
        <f>IF(O713="","",SUM(O$2:O713))</f>
      </c>
      <c r="Q713" s="10">
        <f>IF(O713="","",IF(O713&lt;0,IF(ISNUMBER(Q712),Q712,0)+1,0))</f>
      </c>
    </row>
    <row r="714" spans="1:17" x14ac:dyDescent="0.25">
      <c r="A714" s="5"/>
      <c r="B714" s="6"/>
      <c r="C714" s="6"/>
      <c r="D714" s="6"/>
      <c r="E714" s="6"/>
      <c r="F714" s="7"/>
      <c r="G714" s="7"/>
      <c r="H714" s="6"/>
      <c r="I714" s="6"/>
      <c r="J714" s="6"/>
      <c r="K714" s="6"/>
      <c r="L714" s="6"/>
      <c r="M714" s="8"/>
      <c r="N714" s="6"/>
      <c r="O714" s="9">
        <f>IF(AND(ISNUMBER(F714),ISNUMBER(G714)),IF(F714=0,"",G714/F714),"")</f>
      </c>
      <c r="P714" s="9">
        <f>IF(O714="","",SUM(O$2:O714))</f>
      </c>
      <c r="Q714" s="10">
        <f>IF(O714="","",IF(O714&lt;0,IF(ISNUMBER(Q713),Q713,0)+1,0))</f>
      </c>
    </row>
    <row r="715" spans="1:17" x14ac:dyDescent="0.25">
      <c r="A715" s="5"/>
      <c r="B715" s="6"/>
      <c r="C715" s="6"/>
      <c r="D715" s="6"/>
      <c r="E715" s="6"/>
      <c r="F715" s="7"/>
      <c r="G715" s="7"/>
      <c r="H715" s="6"/>
      <c r="I715" s="6"/>
      <c r="J715" s="6"/>
      <c r="K715" s="6"/>
      <c r="L715" s="6"/>
      <c r="M715" s="8"/>
      <c r="N715" s="6"/>
      <c r="O715" s="9">
        <f>IF(AND(ISNUMBER(F715),ISNUMBER(G715)),IF(F715=0,"",G715/F715),"")</f>
      </c>
      <c r="P715" s="9">
        <f>IF(O715="","",SUM(O$2:O715))</f>
      </c>
      <c r="Q715" s="10">
        <f>IF(O715="","",IF(O715&lt;0,IF(ISNUMBER(Q714),Q714,0)+1,0))</f>
      </c>
    </row>
    <row r="716" spans="1:17" x14ac:dyDescent="0.25">
      <c r="A716" s="5"/>
      <c r="B716" s="6"/>
      <c r="C716" s="6"/>
      <c r="D716" s="6"/>
      <c r="E716" s="6"/>
      <c r="F716" s="7"/>
      <c r="G716" s="7"/>
      <c r="H716" s="6"/>
      <c r="I716" s="6"/>
      <c r="J716" s="6"/>
      <c r="K716" s="6"/>
      <c r="L716" s="6"/>
      <c r="M716" s="8"/>
      <c r="N716" s="6"/>
      <c r="O716" s="9">
        <f>IF(AND(ISNUMBER(F716),ISNUMBER(G716)),IF(F716=0,"",G716/F716),"")</f>
      </c>
      <c r="P716" s="9">
        <f>IF(O716="","",SUM(O$2:O716))</f>
      </c>
      <c r="Q716" s="10">
        <f>IF(O716="","",IF(O716&lt;0,IF(ISNUMBER(Q715),Q715,0)+1,0))</f>
      </c>
    </row>
    <row r="717" spans="1:17" x14ac:dyDescent="0.25">
      <c r="A717" s="5"/>
      <c r="B717" s="6"/>
      <c r="C717" s="6"/>
      <c r="D717" s="6"/>
      <c r="E717" s="6"/>
      <c r="F717" s="7"/>
      <c r="G717" s="7"/>
      <c r="H717" s="6"/>
      <c r="I717" s="6"/>
      <c r="J717" s="6"/>
      <c r="K717" s="6"/>
      <c r="L717" s="6"/>
      <c r="M717" s="8"/>
      <c r="N717" s="6"/>
      <c r="O717" s="9">
        <f>IF(AND(ISNUMBER(F717),ISNUMBER(G717)),IF(F717=0,"",G717/F717),"")</f>
      </c>
      <c r="P717" s="9">
        <f>IF(O717="","",SUM(O$2:O717))</f>
      </c>
      <c r="Q717" s="10">
        <f>IF(O717="","",IF(O717&lt;0,IF(ISNUMBER(Q716),Q716,0)+1,0))</f>
      </c>
    </row>
    <row r="718" spans="1:17" x14ac:dyDescent="0.25">
      <c r="A718" s="5"/>
      <c r="B718" s="6"/>
      <c r="C718" s="6"/>
      <c r="D718" s="6"/>
      <c r="E718" s="6"/>
      <c r="F718" s="7"/>
      <c r="G718" s="7"/>
      <c r="H718" s="6"/>
      <c r="I718" s="6"/>
      <c r="J718" s="6"/>
      <c r="K718" s="6"/>
      <c r="L718" s="6"/>
      <c r="M718" s="8"/>
      <c r="N718" s="6"/>
      <c r="O718" s="9">
        <f>IF(AND(ISNUMBER(F718),ISNUMBER(G718)),IF(F718=0,"",G718/F718),"")</f>
      </c>
      <c r="P718" s="9">
        <f>IF(O718="","",SUM(O$2:O718))</f>
      </c>
      <c r="Q718" s="10">
        <f>IF(O718="","",IF(O718&lt;0,IF(ISNUMBER(Q717),Q717,0)+1,0))</f>
      </c>
    </row>
    <row r="719" spans="1:17" x14ac:dyDescent="0.25">
      <c r="A719" s="5"/>
      <c r="B719" s="6"/>
      <c r="C719" s="6"/>
      <c r="D719" s="6"/>
      <c r="E719" s="6"/>
      <c r="F719" s="7"/>
      <c r="G719" s="7"/>
      <c r="H719" s="6"/>
      <c r="I719" s="6"/>
      <c r="J719" s="6"/>
      <c r="K719" s="6"/>
      <c r="L719" s="6"/>
      <c r="M719" s="8"/>
      <c r="N719" s="6"/>
      <c r="O719" s="9">
        <f>IF(AND(ISNUMBER(F719),ISNUMBER(G719)),IF(F719=0,"",G719/F719),"")</f>
      </c>
      <c r="P719" s="9">
        <f>IF(O719="","",SUM(O$2:O719))</f>
      </c>
      <c r="Q719" s="10">
        <f>IF(O719="","",IF(O719&lt;0,IF(ISNUMBER(Q718),Q718,0)+1,0))</f>
      </c>
    </row>
    <row r="720" spans="1:17" x14ac:dyDescent="0.25">
      <c r="A720" s="5"/>
      <c r="B720" s="6"/>
      <c r="C720" s="6"/>
      <c r="D720" s="6"/>
      <c r="E720" s="6"/>
      <c r="F720" s="7"/>
      <c r="G720" s="7"/>
      <c r="H720" s="6"/>
      <c r="I720" s="6"/>
      <c r="J720" s="6"/>
      <c r="K720" s="6"/>
      <c r="L720" s="6"/>
      <c r="M720" s="8"/>
      <c r="N720" s="6"/>
      <c r="O720" s="9">
        <f>IF(AND(ISNUMBER(F720),ISNUMBER(G720)),IF(F720=0,"",G720/F720),"")</f>
      </c>
      <c r="P720" s="9">
        <f>IF(O720="","",SUM(O$2:O720))</f>
      </c>
      <c r="Q720" s="10">
        <f>IF(O720="","",IF(O720&lt;0,IF(ISNUMBER(Q719),Q719,0)+1,0))</f>
      </c>
    </row>
    <row r="721" spans="1:17" x14ac:dyDescent="0.25">
      <c r="A721" s="5"/>
      <c r="B721" s="6"/>
      <c r="C721" s="6"/>
      <c r="D721" s="6"/>
      <c r="E721" s="6"/>
      <c r="F721" s="7"/>
      <c r="G721" s="7"/>
      <c r="H721" s="6"/>
      <c r="I721" s="6"/>
      <c r="J721" s="6"/>
      <c r="K721" s="6"/>
      <c r="L721" s="6"/>
      <c r="M721" s="8"/>
      <c r="N721" s="6"/>
      <c r="O721" s="9">
        <f>IF(AND(ISNUMBER(F721),ISNUMBER(G721)),IF(F721=0,"",G721/F721),"")</f>
      </c>
      <c r="P721" s="9">
        <f>IF(O721="","",SUM(O$2:O721))</f>
      </c>
      <c r="Q721" s="10">
        <f>IF(O721="","",IF(O721&lt;0,IF(ISNUMBER(Q720),Q720,0)+1,0))</f>
      </c>
    </row>
    <row r="722" spans="1:17" x14ac:dyDescent="0.25">
      <c r="A722" s="5"/>
      <c r="B722" s="6"/>
      <c r="C722" s="6"/>
      <c r="D722" s="6"/>
      <c r="E722" s="6"/>
      <c r="F722" s="7"/>
      <c r="G722" s="7"/>
      <c r="H722" s="6"/>
      <c r="I722" s="6"/>
      <c r="J722" s="6"/>
      <c r="K722" s="6"/>
      <c r="L722" s="6"/>
      <c r="M722" s="8"/>
      <c r="N722" s="6"/>
      <c r="O722" s="9">
        <f>IF(AND(ISNUMBER(F722),ISNUMBER(G722)),IF(F722=0,"",G722/F722),"")</f>
      </c>
      <c r="P722" s="9">
        <f>IF(O722="","",SUM(O$2:O722))</f>
      </c>
      <c r="Q722" s="10">
        <f>IF(O722="","",IF(O722&lt;0,IF(ISNUMBER(Q721),Q721,0)+1,0))</f>
      </c>
    </row>
    <row r="723" spans="1:17" x14ac:dyDescent="0.25">
      <c r="A723" s="5"/>
      <c r="B723" s="6"/>
      <c r="C723" s="6"/>
      <c r="D723" s="6"/>
      <c r="E723" s="6"/>
      <c r="F723" s="7"/>
      <c r="G723" s="7"/>
      <c r="H723" s="6"/>
      <c r="I723" s="6"/>
      <c r="J723" s="6"/>
      <c r="K723" s="6"/>
      <c r="L723" s="6"/>
      <c r="M723" s="8"/>
      <c r="N723" s="6"/>
      <c r="O723" s="9">
        <f>IF(AND(ISNUMBER(F723),ISNUMBER(G723)),IF(F723=0,"",G723/F723),"")</f>
      </c>
      <c r="P723" s="9">
        <f>IF(O723="","",SUM(O$2:O723))</f>
      </c>
      <c r="Q723" s="10">
        <f>IF(O723="","",IF(O723&lt;0,IF(ISNUMBER(Q722),Q722,0)+1,0))</f>
      </c>
    </row>
    <row r="724" spans="1:17" x14ac:dyDescent="0.25">
      <c r="A724" s="5"/>
      <c r="B724" s="6"/>
      <c r="C724" s="6"/>
      <c r="D724" s="6"/>
      <c r="E724" s="6"/>
      <c r="F724" s="7"/>
      <c r="G724" s="7"/>
      <c r="H724" s="6"/>
      <c r="I724" s="6"/>
      <c r="J724" s="6"/>
      <c r="K724" s="6"/>
      <c r="L724" s="6"/>
      <c r="M724" s="8"/>
      <c r="N724" s="6"/>
      <c r="O724" s="9">
        <f>IF(AND(ISNUMBER(F724),ISNUMBER(G724)),IF(F724=0,"",G724/F724),"")</f>
      </c>
      <c r="P724" s="9">
        <f>IF(O724="","",SUM(O$2:O724))</f>
      </c>
      <c r="Q724" s="10">
        <f>IF(O724="","",IF(O724&lt;0,IF(ISNUMBER(Q723),Q723,0)+1,0))</f>
      </c>
    </row>
    <row r="725" spans="1:17" x14ac:dyDescent="0.25">
      <c r="A725" s="5"/>
      <c r="B725" s="6"/>
      <c r="C725" s="6"/>
      <c r="D725" s="6"/>
      <c r="E725" s="6"/>
      <c r="F725" s="7"/>
      <c r="G725" s="7"/>
      <c r="H725" s="6"/>
      <c r="I725" s="6"/>
      <c r="J725" s="6"/>
      <c r="K725" s="6"/>
      <c r="L725" s="6"/>
      <c r="M725" s="8"/>
      <c r="N725" s="6"/>
      <c r="O725" s="9">
        <f>IF(AND(ISNUMBER(F725),ISNUMBER(G725)),IF(F725=0,"",G725/F725),"")</f>
      </c>
      <c r="P725" s="9">
        <f>IF(O725="","",SUM(O$2:O725))</f>
      </c>
      <c r="Q725" s="10">
        <f>IF(O725="","",IF(O725&lt;0,IF(ISNUMBER(Q724),Q724,0)+1,0))</f>
      </c>
    </row>
    <row r="726" spans="1:17" x14ac:dyDescent="0.25">
      <c r="A726" s="5"/>
      <c r="B726" s="6"/>
      <c r="C726" s="6"/>
      <c r="D726" s="6"/>
      <c r="E726" s="6"/>
      <c r="F726" s="7"/>
      <c r="G726" s="7"/>
      <c r="H726" s="6"/>
      <c r="I726" s="6"/>
      <c r="J726" s="6"/>
      <c r="K726" s="6"/>
      <c r="L726" s="6"/>
      <c r="M726" s="8"/>
      <c r="N726" s="6"/>
      <c r="O726" s="9">
        <f>IF(AND(ISNUMBER(F726),ISNUMBER(G726)),IF(F726=0,"",G726/F726),"")</f>
      </c>
      <c r="P726" s="9">
        <f>IF(O726="","",SUM(O$2:O726))</f>
      </c>
      <c r="Q726" s="10">
        <f>IF(O726="","",IF(O726&lt;0,IF(ISNUMBER(Q725),Q725,0)+1,0))</f>
      </c>
    </row>
    <row r="727" spans="1:17" x14ac:dyDescent="0.25">
      <c r="A727" s="5"/>
      <c r="B727" s="6"/>
      <c r="C727" s="6"/>
      <c r="D727" s="6"/>
      <c r="E727" s="6"/>
      <c r="F727" s="7"/>
      <c r="G727" s="7"/>
      <c r="H727" s="6"/>
      <c r="I727" s="6"/>
      <c r="J727" s="6"/>
      <c r="K727" s="6"/>
      <c r="L727" s="6"/>
      <c r="M727" s="8"/>
      <c r="N727" s="6"/>
      <c r="O727" s="9">
        <f>IF(AND(ISNUMBER(F727),ISNUMBER(G727)),IF(F727=0,"",G727/F727),"")</f>
      </c>
      <c r="P727" s="9">
        <f>IF(O727="","",SUM(O$2:O727))</f>
      </c>
      <c r="Q727" s="10">
        <f>IF(O727="","",IF(O727&lt;0,IF(ISNUMBER(Q726),Q726,0)+1,0))</f>
      </c>
    </row>
    <row r="728" spans="1:17" x14ac:dyDescent="0.25">
      <c r="A728" s="5"/>
      <c r="B728" s="6"/>
      <c r="C728" s="6"/>
      <c r="D728" s="6"/>
      <c r="E728" s="6"/>
      <c r="F728" s="7"/>
      <c r="G728" s="7"/>
      <c r="H728" s="6"/>
      <c r="I728" s="6"/>
      <c r="J728" s="6"/>
      <c r="K728" s="6"/>
      <c r="L728" s="6"/>
      <c r="M728" s="8"/>
      <c r="N728" s="6"/>
      <c r="O728" s="9">
        <f>IF(AND(ISNUMBER(F728),ISNUMBER(G728)),IF(F728=0,"",G728/F728),"")</f>
      </c>
      <c r="P728" s="9">
        <f>IF(O728="","",SUM(O$2:O728))</f>
      </c>
      <c r="Q728" s="10">
        <f>IF(O728="","",IF(O728&lt;0,IF(ISNUMBER(Q727),Q727,0)+1,0))</f>
      </c>
    </row>
    <row r="729" spans="1:17" x14ac:dyDescent="0.25">
      <c r="A729" s="5"/>
      <c r="B729" s="6"/>
      <c r="C729" s="6"/>
      <c r="D729" s="6"/>
      <c r="E729" s="6"/>
      <c r="F729" s="7"/>
      <c r="G729" s="7"/>
      <c r="H729" s="6"/>
      <c r="I729" s="6"/>
      <c r="J729" s="6"/>
      <c r="K729" s="6"/>
      <c r="L729" s="6"/>
      <c r="M729" s="8"/>
      <c r="N729" s="6"/>
      <c r="O729" s="9">
        <f>IF(AND(ISNUMBER(F729),ISNUMBER(G729)),IF(F729=0,"",G729/F729),"")</f>
      </c>
      <c r="P729" s="9">
        <f>IF(O729="","",SUM(O$2:O729))</f>
      </c>
      <c r="Q729" s="10">
        <f>IF(O729="","",IF(O729&lt;0,IF(ISNUMBER(Q728),Q728,0)+1,0))</f>
      </c>
    </row>
    <row r="730" spans="1:17" x14ac:dyDescent="0.25">
      <c r="A730" s="5"/>
      <c r="B730" s="6"/>
      <c r="C730" s="6"/>
      <c r="D730" s="6"/>
      <c r="E730" s="6"/>
      <c r="F730" s="7"/>
      <c r="G730" s="7"/>
      <c r="H730" s="6"/>
      <c r="I730" s="6"/>
      <c r="J730" s="6"/>
      <c r="K730" s="6"/>
      <c r="L730" s="6"/>
      <c r="M730" s="8"/>
      <c r="N730" s="6"/>
      <c r="O730" s="9">
        <f>IF(AND(ISNUMBER(F730),ISNUMBER(G730)),IF(F730=0,"",G730/F730),"")</f>
      </c>
      <c r="P730" s="9">
        <f>IF(O730="","",SUM(O$2:O730))</f>
      </c>
      <c r="Q730" s="10">
        <f>IF(O730="","",IF(O730&lt;0,IF(ISNUMBER(Q729),Q729,0)+1,0))</f>
      </c>
    </row>
    <row r="731" spans="1:17" x14ac:dyDescent="0.25">
      <c r="A731" s="5"/>
      <c r="B731" s="6"/>
      <c r="C731" s="6"/>
      <c r="D731" s="6"/>
      <c r="E731" s="6"/>
      <c r="F731" s="7"/>
      <c r="G731" s="7"/>
      <c r="H731" s="6"/>
      <c r="I731" s="6"/>
      <c r="J731" s="6"/>
      <c r="K731" s="6"/>
      <c r="L731" s="6"/>
      <c r="M731" s="8"/>
      <c r="N731" s="6"/>
      <c r="O731" s="9">
        <f>IF(AND(ISNUMBER(F731),ISNUMBER(G731)),IF(F731=0,"",G731/F731),"")</f>
      </c>
      <c r="P731" s="9">
        <f>IF(O731="","",SUM(O$2:O731))</f>
      </c>
      <c r="Q731" s="10">
        <f>IF(O731="","",IF(O731&lt;0,IF(ISNUMBER(Q730),Q730,0)+1,0))</f>
      </c>
    </row>
    <row r="732" spans="1:17" x14ac:dyDescent="0.25">
      <c r="A732" s="5"/>
      <c r="B732" s="6"/>
      <c r="C732" s="6"/>
      <c r="D732" s="6"/>
      <c r="E732" s="6"/>
      <c r="F732" s="7"/>
      <c r="G732" s="7"/>
      <c r="H732" s="6"/>
      <c r="I732" s="6"/>
      <c r="J732" s="6"/>
      <c r="K732" s="6"/>
      <c r="L732" s="6"/>
      <c r="M732" s="8"/>
      <c r="N732" s="6"/>
      <c r="O732" s="9">
        <f>IF(AND(ISNUMBER(F732),ISNUMBER(G732)),IF(F732=0,"",G732/F732),"")</f>
      </c>
      <c r="P732" s="9">
        <f>IF(O732="","",SUM(O$2:O732))</f>
      </c>
      <c r="Q732" s="10">
        <f>IF(O732="","",IF(O732&lt;0,IF(ISNUMBER(Q731),Q731,0)+1,0))</f>
      </c>
    </row>
    <row r="733" spans="1:17" x14ac:dyDescent="0.25">
      <c r="A733" s="5"/>
      <c r="B733" s="6"/>
      <c r="C733" s="6"/>
      <c r="D733" s="6"/>
      <c r="E733" s="6"/>
      <c r="F733" s="7"/>
      <c r="G733" s="7"/>
      <c r="H733" s="6"/>
      <c r="I733" s="6"/>
      <c r="J733" s="6"/>
      <c r="K733" s="6"/>
      <c r="L733" s="6"/>
      <c r="M733" s="8"/>
      <c r="N733" s="6"/>
      <c r="O733" s="9">
        <f>IF(AND(ISNUMBER(F733),ISNUMBER(G733)),IF(F733=0,"",G733/F733),"")</f>
      </c>
      <c r="P733" s="9">
        <f>IF(O733="","",SUM(O$2:O733))</f>
      </c>
      <c r="Q733" s="10">
        <f>IF(O733="","",IF(O733&lt;0,IF(ISNUMBER(Q732),Q732,0)+1,0))</f>
      </c>
    </row>
    <row r="734" spans="1:17" x14ac:dyDescent="0.25">
      <c r="A734" s="5"/>
      <c r="B734" s="6"/>
      <c r="C734" s="6"/>
      <c r="D734" s="6"/>
      <c r="E734" s="6"/>
      <c r="F734" s="7"/>
      <c r="G734" s="7"/>
      <c r="H734" s="6"/>
      <c r="I734" s="6"/>
      <c r="J734" s="6"/>
      <c r="K734" s="6"/>
      <c r="L734" s="6"/>
      <c r="M734" s="8"/>
      <c r="N734" s="6"/>
      <c r="O734" s="9">
        <f>IF(AND(ISNUMBER(F734),ISNUMBER(G734)),IF(F734=0,"",G734/F734),"")</f>
      </c>
      <c r="P734" s="9">
        <f>IF(O734="","",SUM(O$2:O734))</f>
      </c>
      <c r="Q734" s="10">
        <f>IF(O734="","",IF(O734&lt;0,IF(ISNUMBER(Q733),Q733,0)+1,0))</f>
      </c>
    </row>
    <row r="735" spans="1:17" x14ac:dyDescent="0.25">
      <c r="A735" s="5"/>
      <c r="B735" s="6"/>
      <c r="C735" s="6"/>
      <c r="D735" s="6"/>
      <c r="E735" s="6"/>
      <c r="F735" s="7"/>
      <c r="G735" s="7"/>
      <c r="H735" s="6"/>
      <c r="I735" s="6"/>
      <c r="J735" s="6"/>
      <c r="K735" s="6"/>
      <c r="L735" s="6"/>
      <c r="M735" s="8"/>
      <c r="N735" s="6"/>
      <c r="O735" s="9">
        <f>IF(AND(ISNUMBER(F735),ISNUMBER(G735)),IF(F735=0,"",G735/F735),"")</f>
      </c>
      <c r="P735" s="9">
        <f>IF(O735="","",SUM(O$2:O735))</f>
      </c>
      <c r="Q735" s="10">
        <f>IF(O735="","",IF(O735&lt;0,IF(ISNUMBER(Q734),Q734,0)+1,0))</f>
      </c>
    </row>
    <row r="736" spans="1:17" x14ac:dyDescent="0.25">
      <c r="A736" s="5"/>
      <c r="B736" s="6"/>
      <c r="C736" s="6"/>
      <c r="D736" s="6"/>
      <c r="E736" s="6"/>
      <c r="F736" s="7"/>
      <c r="G736" s="7"/>
      <c r="H736" s="6"/>
      <c r="I736" s="6"/>
      <c r="J736" s="6"/>
      <c r="K736" s="6"/>
      <c r="L736" s="6"/>
      <c r="M736" s="8"/>
      <c r="N736" s="6"/>
      <c r="O736" s="9">
        <f>IF(AND(ISNUMBER(F736),ISNUMBER(G736)),IF(F736=0,"",G736/F736),"")</f>
      </c>
      <c r="P736" s="9">
        <f>IF(O736="","",SUM(O$2:O736))</f>
      </c>
      <c r="Q736" s="10">
        <f>IF(O736="","",IF(O736&lt;0,IF(ISNUMBER(Q735),Q735,0)+1,0))</f>
      </c>
    </row>
    <row r="737" spans="1:17" x14ac:dyDescent="0.25">
      <c r="A737" s="5"/>
      <c r="B737" s="6"/>
      <c r="C737" s="6"/>
      <c r="D737" s="6"/>
      <c r="E737" s="6"/>
      <c r="F737" s="7"/>
      <c r="G737" s="7"/>
      <c r="H737" s="6"/>
      <c r="I737" s="6"/>
      <c r="J737" s="6"/>
      <c r="K737" s="6"/>
      <c r="L737" s="6"/>
      <c r="M737" s="8"/>
      <c r="N737" s="6"/>
      <c r="O737" s="9">
        <f>IF(AND(ISNUMBER(F737),ISNUMBER(G737)),IF(F737=0,"",G737/F737),"")</f>
      </c>
      <c r="P737" s="9">
        <f>IF(O737="","",SUM(O$2:O737))</f>
      </c>
      <c r="Q737" s="10">
        <f>IF(O737="","",IF(O737&lt;0,IF(ISNUMBER(Q736),Q736,0)+1,0))</f>
      </c>
    </row>
    <row r="738" spans="1:17" x14ac:dyDescent="0.25">
      <c r="A738" s="5"/>
      <c r="B738" s="6"/>
      <c r="C738" s="6"/>
      <c r="D738" s="6"/>
      <c r="E738" s="6"/>
      <c r="F738" s="7"/>
      <c r="G738" s="7"/>
      <c r="H738" s="6"/>
      <c r="I738" s="6"/>
      <c r="J738" s="6"/>
      <c r="K738" s="6"/>
      <c r="L738" s="6"/>
      <c r="M738" s="8"/>
      <c r="N738" s="6"/>
      <c r="O738" s="9">
        <f>IF(AND(ISNUMBER(F738),ISNUMBER(G738)),IF(F738=0,"",G738/F738),"")</f>
      </c>
      <c r="P738" s="9">
        <f>IF(O738="","",SUM(O$2:O738))</f>
      </c>
      <c r="Q738" s="10">
        <f>IF(O738="","",IF(O738&lt;0,IF(ISNUMBER(Q737),Q737,0)+1,0))</f>
      </c>
    </row>
    <row r="739" spans="1:17" x14ac:dyDescent="0.25">
      <c r="A739" s="5"/>
      <c r="B739" s="6"/>
      <c r="C739" s="6"/>
      <c r="D739" s="6"/>
      <c r="E739" s="6"/>
      <c r="F739" s="7"/>
      <c r="G739" s="7"/>
      <c r="H739" s="6"/>
      <c r="I739" s="6"/>
      <c r="J739" s="6"/>
      <c r="K739" s="6"/>
      <c r="L739" s="6"/>
      <c r="M739" s="8"/>
      <c r="N739" s="6"/>
      <c r="O739" s="9">
        <f>IF(AND(ISNUMBER(F739),ISNUMBER(G739)),IF(F739=0,"",G739/F739),"")</f>
      </c>
      <c r="P739" s="9">
        <f>IF(O739="","",SUM(O$2:O739))</f>
      </c>
      <c r="Q739" s="10">
        <f>IF(O739="","",IF(O739&lt;0,IF(ISNUMBER(Q738),Q738,0)+1,0))</f>
      </c>
    </row>
    <row r="740" spans="1:17" x14ac:dyDescent="0.25">
      <c r="A740" s="5"/>
      <c r="B740" s="6"/>
      <c r="C740" s="6"/>
      <c r="D740" s="6"/>
      <c r="E740" s="6"/>
      <c r="F740" s="7"/>
      <c r="G740" s="7"/>
      <c r="H740" s="6"/>
      <c r="I740" s="6"/>
      <c r="J740" s="6"/>
      <c r="K740" s="6"/>
      <c r="L740" s="6"/>
      <c r="M740" s="8"/>
      <c r="N740" s="6"/>
      <c r="O740" s="9">
        <f>IF(AND(ISNUMBER(F740),ISNUMBER(G740)),IF(F740=0,"",G740/F740),"")</f>
      </c>
      <c r="P740" s="9">
        <f>IF(O740="","",SUM(O$2:O740))</f>
      </c>
      <c r="Q740" s="10">
        <f>IF(O740="","",IF(O740&lt;0,IF(ISNUMBER(Q739),Q739,0)+1,0))</f>
      </c>
    </row>
    <row r="741" spans="1:17" x14ac:dyDescent="0.25">
      <c r="A741" s="5"/>
      <c r="B741" s="6"/>
      <c r="C741" s="6"/>
      <c r="D741" s="6"/>
      <c r="E741" s="6"/>
      <c r="F741" s="7"/>
      <c r="G741" s="7"/>
      <c r="H741" s="6"/>
      <c r="I741" s="6"/>
      <c r="J741" s="6"/>
      <c r="K741" s="6"/>
      <c r="L741" s="6"/>
      <c r="M741" s="8"/>
      <c r="N741" s="6"/>
      <c r="O741" s="9">
        <f>IF(AND(ISNUMBER(F741),ISNUMBER(G741)),IF(F741=0,"",G741/F741),"")</f>
      </c>
      <c r="P741" s="9">
        <f>IF(O741="","",SUM(O$2:O741))</f>
      </c>
      <c r="Q741" s="10">
        <f>IF(O741="","",IF(O741&lt;0,IF(ISNUMBER(Q740),Q740,0)+1,0))</f>
      </c>
    </row>
    <row r="742" spans="1:17" x14ac:dyDescent="0.25">
      <c r="A742" s="5"/>
      <c r="B742" s="6"/>
      <c r="C742" s="6"/>
      <c r="D742" s="6"/>
      <c r="E742" s="6"/>
      <c r="F742" s="7"/>
      <c r="G742" s="7"/>
      <c r="H742" s="6"/>
      <c r="I742" s="6"/>
      <c r="J742" s="6"/>
      <c r="K742" s="6"/>
      <c r="L742" s="6"/>
      <c r="M742" s="8"/>
      <c r="N742" s="6"/>
      <c r="O742" s="9">
        <f>IF(AND(ISNUMBER(F742),ISNUMBER(G742)),IF(F742=0,"",G742/F742),"")</f>
      </c>
      <c r="P742" s="9">
        <f>IF(O742="","",SUM(O$2:O742))</f>
      </c>
      <c r="Q742" s="10">
        <f>IF(O742="","",IF(O742&lt;0,IF(ISNUMBER(Q741),Q741,0)+1,0))</f>
      </c>
    </row>
    <row r="743" spans="1:17" x14ac:dyDescent="0.25">
      <c r="A743" s="5"/>
      <c r="B743" s="6"/>
      <c r="C743" s="6"/>
      <c r="D743" s="6"/>
      <c r="E743" s="6"/>
      <c r="F743" s="7"/>
      <c r="G743" s="7"/>
      <c r="H743" s="6"/>
      <c r="I743" s="6"/>
      <c r="J743" s="6"/>
      <c r="K743" s="6"/>
      <c r="L743" s="6"/>
      <c r="M743" s="8"/>
      <c r="N743" s="6"/>
      <c r="O743" s="9">
        <f>IF(AND(ISNUMBER(F743),ISNUMBER(G743)),IF(F743=0,"",G743/F743),"")</f>
      </c>
      <c r="P743" s="9">
        <f>IF(O743="","",SUM(O$2:O743))</f>
      </c>
      <c r="Q743" s="10">
        <f>IF(O743="","",IF(O743&lt;0,IF(ISNUMBER(Q742),Q742,0)+1,0))</f>
      </c>
    </row>
    <row r="744" spans="1:17" x14ac:dyDescent="0.25">
      <c r="A744" s="5"/>
      <c r="B744" s="6"/>
      <c r="C744" s="6"/>
      <c r="D744" s="6"/>
      <c r="E744" s="6"/>
      <c r="F744" s="7"/>
      <c r="G744" s="7"/>
      <c r="H744" s="6"/>
      <c r="I744" s="6"/>
      <c r="J744" s="6"/>
      <c r="K744" s="6"/>
      <c r="L744" s="6"/>
      <c r="M744" s="8"/>
      <c r="N744" s="6"/>
      <c r="O744" s="9">
        <f>IF(AND(ISNUMBER(F744),ISNUMBER(G744)),IF(F744=0,"",G744/F744),"")</f>
      </c>
      <c r="P744" s="9">
        <f>IF(O744="","",SUM(O$2:O744))</f>
      </c>
      <c r="Q744" s="10">
        <f>IF(O744="","",IF(O744&lt;0,IF(ISNUMBER(Q743),Q743,0)+1,0))</f>
      </c>
    </row>
    <row r="745" spans="1:17" x14ac:dyDescent="0.25">
      <c r="A745" s="5"/>
      <c r="B745" s="6"/>
      <c r="C745" s="6"/>
      <c r="D745" s="6"/>
      <c r="E745" s="6"/>
      <c r="F745" s="7"/>
      <c r="G745" s="7"/>
      <c r="H745" s="6"/>
      <c r="I745" s="6"/>
      <c r="J745" s="6"/>
      <c r="K745" s="6"/>
      <c r="L745" s="6"/>
      <c r="M745" s="8"/>
      <c r="N745" s="6"/>
      <c r="O745" s="9">
        <f>IF(AND(ISNUMBER(F745),ISNUMBER(G745)),IF(F745=0,"",G745/F745),"")</f>
      </c>
      <c r="P745" s="9">
        <f>IF(O745="","",SUM(O$2:O745))</f>
      </c>
      <c r="Q745" s="10">
        <f>IF(O745="","",IF(O745&lt;0,IF(ISNUMBER(Q744),Q744,0)+1,0))</f>
      </c>
    </row>
    <row r="746" spans="1:17" x14ac:dyDescent="0.25">
      <c r="A746" s="5"/>
      <c r="B746" s="6"/>
      <c r="C746" s="6"/>
      <c r="D746" s="6"/>
      <c r="E746" s="6"/>
      <c r="F746" s="7"/>
      <c r="G746" s="7"/>
      <c r="H746" s="6"/>
      <c r="I746" s="6"/>
      <c r="J746" s="6"/>
      <c r="K746" s="6"/>
      <c r="L746" s="6"/>
      <c r="M746" s="8"/>
      <c r="N746" s="6"/>
      <c r="O746" s="9">
        <f>IF(AND(ISNUMBER(F746),ISNUMBER(G746)),IF(F746=0,"",G746/F746),"")</f>
      </c>
      <c r="P746" s="9">
        <f>IF(O746="","",SUM(O$2:O746))</f>
      </c>
      <c r="Q746" s="10">
        <f>IF(O746="","",IF(O746&lt;0,IF(ISNUMBER(Q745),Q745,0)+1,0))</f>
      </c>
    </row>
    <row r="747" spans="1:17" x14ac:dyDescent="0.25">
      <c r="A747" s="5"/>
      <c r="B747" s="6"/>
      <c r="C747" s="6"/>
      <c r="D747" s="6"/>
      <c r="E747" s="6"/>
      <c r="F747" s="7"/>
      <c r="G747" s="7"/>
      <c r="H747" s="6"/>
      <c r="I747" s="6"/>
      <c r="J747" s="6"/>
      <c r="K747" s="6"/>
      <c r="L747" s="6"/>
      <c r="M747" s="8"/>
      <c r="N747" s="6"/>
      <c r="O747" s="9">
        <f>IF(AND(ISNUMBER(F747),ISNUMBER(G747)),IF(F747=0,"",G747/F747),"")</f>
      </c>
      <c r="P747" s="9">
        <f>IF(O747="","",SUM(O$2:O747))</f>
      </c>
      <c r="Q747" s="10">
        <f>IF(O747="","",IF(O747&lt;0,IF(ISNUMBER(Q746),Q746,0)+1,0))</f>
      </c>
    </row>
    <row r="748" spans="1:17" x14ac:dyDescent="0.25">
      <c r="A748" s="5"/>
      <c r="B748" s="6"/>
      <c r="C748" s="6"/>
      <c r="D748" s="6"/>
      <c r="E748" s="6"/>
      <c r="F748" s="7"/>
      <c r="G748" s="7"/>
      <c r="H748" s="6"/>
      <c r="I748" s="6"/>
      <c r="J748" s="6"/>
      <c r="K748" s="6"/>
      <c r="L748" s="6"/>
      <c r="M748" s="8"/>
      <c r="N748" s="6"/>
      <c r="O748" s="9">
        <f>IF(AND(ISNUMBER(F748),ISNUMBER(G748)),IF(F748=0,"",G748/F748),"")</f>
      </c>
      <c r="P748" s="9">
        <f>IF(O748="","",SUM(O$2:O748))</f>
      </c>
      <c r="Q748" s="10">
        <f>IF(O748="","",IF(O748&lt;0,IF(ISNUMBER(Q747),Q747,0)+1,0))</f>
      </c>
    </row>
    <row r="749" spans="1:17" x14ac:dyDescent="0.25">
      <c r="A749" s="5"/>
      <c r="B749" s="6"/>
      <c r="C749" s="6"/>
      <c r="D749" s="6"/>
      <c r="E749" s="6"/>
      <c r="F749" s="7"/>
      <c r="G749" s="7"/>
      <c r="H749" s="6"/>
      <c r="I749" s="6"/>
      <c r="J749" s="6"/>
      <c r="K749" s="6"/>
      <c r="L749" s="6"/>
      <c r="M749" s="8"/>
      <c r="N749" s="6"/>
      <c r="O749" s="9">
        <f>IF(AND(ISNUMBER(F749),ISNUMBER(G749)),IF(F749=0,"",G749/F749),"")</f>
      </c>
      <c r="P749" s="9">
        <f>IF(O749="","",SUM(O$2:O749))</f>
      </c>
      <c r="Q749" s="10">
        <f>IF(O749="","",IF(O749&lt;0,IF(ISNUMBER(Q748),Q748,0)+1,0))</f>
      </c>
    </row>
    <row r="750" spans="1:17" x14ac:dyDescent="0.25">
      <c r="A750" s="5"/>
      <c r="B750" s="6"/>
      <c r="C750" s="6"/>
      <c r="D750" s="6"/>
      <c r="E750" s="6"/>
      <c r="F750" s="7"/>
      <c r="G750" s="7"/>
      <c r="H750" s="6"/>
      <c r="I750" s="6"/>
      <c r="J750" s="6"/>
      <c r="K750" s="6"/>
      <c r="L750" s="6"/>
      <c r="M750" s="8"/>
      <c r="N750" s="6"/>
      <c r="O750" s="9">
        <f>IF(AND(ISNUMBER(F750),ISNUMBER(G750)),IF(F750=0,"",G750/F750),"")</f>
      </c>
      <c r="P750" s="9">
        <f>IF(O750="","",SUM(O$2:O750))</f>
      </c>
      <c r="Q750" s="10">
        <f>IF(O750="","",IF(O750&lt;0,IF(ISNUMBER(Q749),Q749,0)+1,0))</f>
      </c>
    </row>
    <row r="751" spans="1:17" x14ac:dyDescent="0.25">
      <c r="A751" s="5"/>
      <c r="B751" s="6"/>
      <c r="C751" s="6"/>
      <c r="D751" s="6"/>
      <c r="E751" s="6"/>
      <c r="F751" s="7"/>
      <c r="G751" s="7"/>
      <c r="H751" s="6"/>
      <c r="I751" s="6"/>
      <c r="J751" s="6"/>
      <c r="K751" s="6"/>
      <c r="L751" s="6"/>
      <c r="M751" s="8"/>
      <c r="N751" s="6"/>
      <c r="O751" s="9">
        <f>IF(AND(ISNUMBER(F751),ISNUMBER(G751)),IF(F751=0,"",G751/F751),"")</f>
      </c>
      <c r="P751" s="9">
        <f>IF(O751="","",SUM(O$2:O751))</f>
      </c>
      <c r="Q751" s="10">
        <f>IF(O751="","",IF(O751&lt;0,IF(ISNUMBER(Q750),Q750,0)+1,0))</f>
      </c>
    </row>
    <row r="752" spans="1:17" x14ac:dyDescent="0.25">
      <c r="A752" s="5"/>
      <c r="B752" s="6"/>
      <c r="C752" s="6"/>
      <c r="D752" s="6"/>
      <c r="E752" s="6"/>
      <c r="F752" s="7"/>
      <c r="G752" s="7"/>
      <c r="H752" s="6"/>
      <c r="I752" s="6"/>
      <c r="J752" s="6"/>
      <c r="K752" s="6"/>
      <c r="L752" s="6"/>
      <c r="M752" s="8"/>
      <c r="N752" s="6"/>
      <c r="O752" s="9">
        <f>IF(AND(ISNUMBER(F752),ISNUMBER(G752)),IF(F752=0,"",G752/F752),"")</f>
      </c>
      <c r="P752" s="9">
        <f>IF(O752="","",SUM(O$2:O752))</f>
      </c>
      <c r="Q752" s="10">
        <f>IF(O752="","",IF(O752&lt;0,IF(ISNUMBER(Q751),Q751,0)+1,0))</f>
      </c>
    </row>
    <row r="753" spans="1:17" x14ac:dyDescent="0.25">
      <c r="A753" s="5"/>
      <c r="B753" s="6"/>
      <c r="C753" s="6"/>
      <c r="D753" s="6"/>
      <c r="E753" s="6"/>
      <c r="F753" s="7"/>
      <c r="G753" s="7"/>
      <c r="H753" s="6"/>
      <c r="I753" s="6"/>
      <c r="J753" s="6"/>
      <c r="K753" s="6"/>
      <c r="L753" s="6"/>
      <c r="M753" s="8"/>
      <c r="N753" s="6"/>
      <c r="O753" s="9">
        <f>IF(AND(ISNUMBER(F753),ISNUMBER(G753)),IF(F753=0,"",G753/F753),"")</f>
      </c>
      <c r="P753" s="9">
        <f>IF(O753="","",SUM(O$2:O753))</f>
      </c>
      <c r="Q753" s="10">
        <f>IF(O753="","",IF(O753&lt;0,IF(ISNUMBER(Q752),Q752,0)+1,0))</f>
      </c>
    </row>
    <row r="754" spans="1:17" x14ac:dyDescent="0.25">
      <c r="A754" s="5"/>
      <c r="B754" s="6"/>
      <c r="C754" s="6"/>
      <c r="D754" s="6"/>
      <c r="E754" s="6"/>
      <c r="F754" s="7"/>
      <c r="G754" s="7"/>
      <c r="H754" s="6"/>
      <c r="I754" s="6"/>
      <c r="J754" s="6"/>
      <c r="K754" s="6"/>
      <c r="L754" s="6"/>
      <c r="M754" s="8"/>
      <c r="N754" s="6"/>
      <c r="O754" s="9">
        <f>IF(AND(ISNUMBER(F754),ISNUMBER(G754)),IF(F754=0,"",G754/F754),"")</f>
      </c>
      <c r="P754" s="9">
        <f>IF(O754="","",SUM(O$2:O754))</f>
      </c>
      <c r="Q754" s="10">
        <f>IF(O754="","",IF(O754&lt;0,IF(ISNUMBER(Q753),Q753,0)+1,0))</f>
      </c>
    </row>
    <row r="755" spans="1:17" x14ac:dyDescent="0.25">
      <c r="A755" s="5"/>
      <c r="B755" s="6"/>
      <c r="C755" s="6"/>
      <c r="D755" s="6"/>
      <c r="E755" s="6"/>
      <c r="F755" s="7"/>
      <c r="G755" s="7"/>
      <c r="H755" s="6"/>
      <c r="I755" s="6"/>
      <c r="J755" s="6"/>
      <c r="K755" s="6"/>
      <c r="L755" s="6"/>
      <c r="M755" s="8"/>
      <c r="N755" s="6"/>
      <c r="O755" s="9">
        <f>IF(AND(ISNUMBER(F755),ISNUMBER(G755)),IF(F755=0,"",G755/F755),"")</f>
      </c>
      <c r="P755" s="9">
        <f>IF(O755="","",SUM(O$2:O755))</f>
      </c>
      <c r="Q755" s="10">
        <f>IF(O755="","",IF(O755&lt;0,IF(ISNUMBER(Q754),Q754,0)+1,0))</f>
      </c>
    </row>
    <row r="756" spans="1:17" x14ac:dyDescent="0.25">
      <c r="A756" s="5"/>
      <c r="B756" s="6"/>
      <c r="C756" s="6"/>
      <c r="D756" s="6"/>
      <c r="E756" s="6"/>
      <c r="F756" s="7"/>
      <c r="G756" s="7"/>
      <c r="H756" s="6"/>
      <c r="I756" s="6"/>
      <c r="J756" s="6"/>
      <c r="K756" s="6"/>
      <c r="L756" s="6"/>
      <c r="M756" s="8"/>
      <c r="N756" s="6"/>
      <c r="O756" s="9">
        <f>IF(AND(ISNUMBER(F756),ISNUMBER(G756)),IF(F756=0,"",G756/F756),"")</f>
      </c>
      <c r="P756" s="9">
        <f>IF(O756="","",SUM(O$2:O756))</f>
      </c>
      <c r="Q756" s="10">
        <f>IF(O756="","",IF(O756&lt;0,IF(ISNUMBER(Q755),Q755,0)+1,0))</f>
      </c>
    </row>
    <row r="757" spans="1:17" x14ac:dyDescent="0.25">
      <c r="A757" s="5"/>
      <c r="B757" s="6"/>
      <c r="C757" s="6"/>
      <c r="D757" s="6"/>
      <c r="E757" s="6"/>
      <c r="F757" s="7"/>
      <c r="G757" s="7"/>
      <c r="H757" s="6"/>
      <c r="I757" s="6"/>
      <c r="J757" s="6"/>
      <c r="K757" s="6"/>
      <c r="L757" s="6"/>
      <c r="M757" s="8"/>
      <c r="N757" s="6"/>
      <c r="O757" s="9">
        <f>IF(AND(ISNUMBER(F757),ISNUMBER(G757)),IF(F757=0,"",G757/F757),"")</f>
      </c>
      <c r="P757" s="9">
        <f>IF(O757="","",SUM(O$2:O757))</f>
      </c>
      <c r="Q757" s="10">
        <f>IF(O757="","",IF(O757&lt;0,IF(ISNUMBER(Q756),Q756,0)+1,0))</f>
      </c>
    </row>
    <row r="758" spans="1:17" x14ac:dyDescent="0.25">
      <c r="A758" s="5"/>
      <c r="B758" s="6"/>
      <c r="C758" s="6"/>
      <c r="D758" s="6"/>
      <c r="E758" s="6"/>
      <c r="F758" s="7"/>
      <c r="G758" s="7"/>
      <c r="H758" s="6"/>
      <c r="I758" s="6"/>
      <c r="J758" s="6"/>
      <c r="K758" s="6"/>
      <c r="L758" s="6"/>
      <c r="M758" s="8"/>
      <c r="N758" s="6"/>
      <c r="O758" s="9">
        <f>IF(AND(ISNUMBER(F758),ISNUMBER(G758)),IF(F758=0,"",G758/F758),"")</f>
      </c>
      <c r="P758" s="9">
        <f>IF(O758="","",SUM(O$2:O758))</f>
      </c>
      <c r="Q758" s="10">
        <f>IF(O758="","",IF(O758&lt;0,IF(ISNUMBER(Q757),Q757,0)+1,0))</f>
      </c>
    </row>
    <row r="759" spans="1:17" x14ac:dyDescent="0.25">
      <c r="A759" s="5"/>
      <c r="B759" s="6"/>
      <c r="C759" s="6"/>
      <c r="D759" s="6"/>
      <c r="E759" s="6"/>
      <c r="F759" s="7"/>
      <c r="G759" s="7"/>
      <c r="H759" s="6"/>
      <c r="I759" s="6"/>
      <c r="J759" s="6"/>
      <c r="K759" s="6"/>
      <c r="L759" s="6"/>
      <c r="M759" s="8"/>
      <c r="N759" s="6"/>
      <c r="O759" s="9">
        <f>IF(AND(ISNUMBER(F759),ISNUMBER(G759)),IF(F759=0,"",G759/F759),"")</f>
      </c>
      <c r="P759" s="9">
        <f>IF(O759="","",SUM(O$2:O759))</f>
      </c>
      <c r="Q759" s="10">
        <f>IF(O759="","",IF(O759&lt;0,IF(ISNUMBER(Q758),Q758,0)+1,0))</f>
      </c>
    </row>
    <row r="760" spans="1:17" x14ac:dyDescent="0.25">
      <c r="A760" s="5"/>
      <c r="B760" s="6"/>
      <c r="C760" s="6"/>
      <c r="D760" s="6"/>
      <c r="E760" s="6"/>
      <c r="F760" s="7"/>
      <c r="G760" s="7"/>
      <c r="H760" s="6"/>
      <c r="I760" s="6"/>
      <c r="J760" s="6"/>
      <c r="K760" s="6"/>
      <c r="L760" s="6"/>
      <c r="M760" s="8"/>
      <c r="N760" s="6"/>
      <c r="O760" s="9">
        <f>IF(AND(ISNUMBER(F760),ISNUMBER(G760)),IF(F760=0,"",G760/F760),"")</f>
      </c>
      <c r="P760" s="9">
        <f>IF(O760="","",SUM(O$2:O760))</f>
      </c>
      <c r="Q760" s="10">
        <f>IF(O760="","",IF(O760&lt;0,IF(ISNUMBER(Q759),Q759,0)+1,0))</f>
      </c>
    </row>
    <row r="761" spans="1:17" x14ac:dyDescent="0.25">
      <c r="A761" s="5"/>
      <c r="B761" s="6"/>
      <c r="C761" s="6"/>
      <c r="D761" s="6"/>
      <c r="E761" s="6"/>
      <c r="F761" s="7"/>
      <c r="G761" s="7"/>
      <c r="H761" s="6"/>
      <c r="I761" s="6"/>
      <c r="J761" s="6"/>
      <c r="K761" s="6"/>
      <c r="L761" s="6"/>
      <c r="M761" s="8"/>
      <c r="N761" s="6"/>
      <c r="O761" s="9">
        <f>IF(AND(ISNUMBER(F761),ISNUMBER(G761)),IF(F761=0,"",G761/F761),"")</f>
      </c>
      <c r="P761" s="9">
        <f>IF(O761="","",SUM(O$2:O761))</f>
      </c>
      <c r="Q761" s="10">
        <f>IF(O761="","",IF(O761&lt;0,IF(ISNUMBER(Q760),Q760,0)+1,0))</f>
      </c>
    </row>
    <row r="762" spans="1:17" x14ac:dyDescent="0.25">
      <c r="A762" s="5"/>
      <c r="B762" s="6"/>
      <c r="C762" s="6"/>
      <c r="D762" s="6"/>
      <c r="E762" s="6"/>
      <c r="F762" s="7"/>
      <c r="G762" s="7"/>
      <c r="H762" s="6"/>
      <c r="I762" s="6"/>
      <c r="J762" s="6"/>
      <c r="K762" s="6"/>
      <c r="L762" s="6"/>
      <c r="M762" s="8"/>
      <c r="N762" s="6"/>
      <c r="O762" s="9">
        <f>IF(AND(ISNUMBER(F762),ISNUMBER(G762)),IF(F762=0,"",G762/F762),"")</f>
      </c>
      <c r="P762" s="9">
        <f>IF(O762="","",SUM(O$2:O762))</f>
      </c>
      <c r="Q762" s="10">
        <f>IF(O762="","",IF(O762&lt;0,IF(ISNUMBER(Q761),Q761,0)+1,0))</f>
      </c>
    </row>
    <row r="763" spans="1:17" x14ac:dyDescent="0.25">
      <c r="A763" s="5"/>
      <c r="B763" s="6"/>
      <c r="C763" s="6"/>
      <c r="D763" s="6"/>
      <c r="E763" s="6"/>
      <c r="F763" s="7"/>
      <c r="G763" s="7"/>
      <c r="H763" s="6"/>
      <c r="I763" s="6"/>
      <c r="J763" s="6"/>
      <c r="K763" s="6"/>
      <c r="L763" s="6"/>
      <c r="M763" s="8"/>
      <c r="N763" s="6"/>
      <c r="O763" s="9">
        <f>IF(AND(ISNUMBER(F763),ISNUMBER(G763)),IF(F763=0,"",G763/F763),"")</f>
      </c>
      <c r="P763" s="9">
        <f>IF(O763="","",SUM(O$2:O763))</f>
      </c>
      <c r="Q763" s="10">
        <f>IF(O763="","",IF(O763&lt;0,IF(ISNUMBER(Q762),Q762,0)+1,0))</f>
      </c>
    </row>
    <row r="764" spans="1:17" x14ac:dyDescent="0.25">
      <c r="A764" s="5"/>
      <c r="B764" s="6"/>
      <c r="C764" s="6"/>
      <c r="D764" s="6"/>
      <c r="E764" s="6"/>
      <c r="F764" s="7"/>
      <c r="G764" s="7"/>
      <c r="H764" s="6"/>
      <c r="I764" s="6"/>
      <c r="J764" s="6"/>
      <c r="K764" s="6"/>
      <c r="L764" s="6"/>
      <c r="M764" s="8"/>
      <c r="N764" s="6"/>
      <c r="O764" s="9">
        <f>IF(AND(ISNUMBER(F764),ISNUMBER(G764)),IF(F764=0,"",G764/F764),"")</f>
      </c>
      <c r="P764" s="9">
        <f>IF(O764="","",SUM(O$2:O764))</f>
      </c>
      <c r="Q764" s="10">
        <f>IF(O764="","",IF(O764&lt;0,IF(ISNUMBER(Q763),Q763,0)+1,0))</f>
      </c>
    </row>
    <row r="765" spans="1:17" x14ac:dyDescent="0.25">
      <c r="A765" s="5"/>
      <c r="B765" s="6"/>
      <c r="C765" s="6"/>
      <c r="D765" s="6"/>
      <c r="E765" s="6"/>
      <c r="F765" s="7"/>
      <c r="G765" s="7"/>
      <c r="H765" s="6"/>
      <c r="I765" s="6"/>
      <c r="J765" s="6"/>
      <c r="K765" s="6"/>
      <c r="L765" s="6"/>
      <c r="M765" s="8"/>
      <c r="N765" s="6"/>
      <c r="O765" s="9">
        <f>IF(AND(ISNUMBER(F765),ISNUMBER(G765)),IF(F765=0,"",G765/F765),"")</f>
      </c>
      <c r="P765" s="9">
        <f>IF(O765="","",SUM(O$2:O765))</f>
      </c>
      <c r="Q765" s="10">
        <f>IF(O765="","",IF(O765&lt;0,IF(ISNUMBER(Q764),Q764,0)+1,0))</f>
      </c>
    </row>
    <row r="766" spans="1:17" x14ac:dyDescent="0.25">
      <c r="A766" s="5"/>
      <c r="B766" s="6"/>
      <c r="C766" s="6"/>
      <c r="D766" s="6"/>
      <c r="E766" s="6"/>
      <c r="F766" s="7"/>
      <c r="G766" s="7"/>
      <c r="H766" s="6"/>
      <c r="I766" s="6"/>
      <c r="J766" s="6"/>
      <c r="K766" s="6"/>
      <c r="L766" s="6"/>
      <c r="M766" s="8"/>
      <c r="N766" s="6"/>
      <c r="O766" s="9">
        <f>IF(AND(ISNUMBER(F766),ISNUMBER(G766)),IF(F766=0,"",G766/F766),"")</f>
      </c>
      <c r="P766" s="9">
        <f>IF(O766="","",SUM(O$2:O766))</f>
      </c>
      <c r="Q766" s="10">
        <f>IF(O766="","",IF(O766&lt;0,IF(ISNUMBER(Q765),Q765,0)+1,0))</f>
      </c>
    </row>
    <row r="767" spans="1:17" x14ac:dyDescent="0.25">
      <c r="A767" s="5"/>
      <c r="B767" s="6"/>
      <c r="C767" s="6"/>
      <c r="D767" s="6"/>
      <c r="E767" s="6"/>
      <c r="F767" s="7"/>
      <c r="G767" s="7"/>
      <c r="H767" s="6"/>
      <c r="I767" s="6"/>
      <c r="J767" s="6"/>
      <c r="K767" s="6"/>
      <c r="L767" s="6"/>
      <c r="M767" s="8"/>
      <c r="N767" s="6"/>
      <c r="O767" s="9">
        <f>IF(AND(ISNUMBER(F767),ISNUMBER(G767)),IF(F767=0,"",G767/F767),"")</f>
      </c>
      <c r="P767" s="9">
        <f>IF(O767="","",SUM(O$2:O767))</f>
      </c>
      <c r="Q767" s="10">
        <f>IF(O767="","",IF(O767&lt;0,IF(ISNUMBER(Q766),Q766,0)+1,0))</f>
      </c>
    </row>
    <row r="768" spans="1:17" x14ac:dyDescent="0.25">
      <c r="A768" s="5"/>
      <c r="B768" s="6"/>
      <c r="C768" s="6"/>
      <c r="D768" s="6"/>
      <c r="E768" s="6"/>
      <c r="F768" s="7"/>
      <c r="G768" s="7"/>
      <c r="H768" s="6"/>
      <c r="I768" s="6"/>
      <c r="J768" s="6"/>
      <c r="K768" s="6"/>
      <c r="L768" s="6"/>
      <c r="M768" s="8"/>
      <c r="N768" s="6"/>
      <c r="O768" s="9">
        <f>IF(AND(ISNUMBER(F768),ISNUMBER(G768)),IF(F768=0,"",G768/F768),"")</f>
      </c>
      <c r="P768" s="9">
        <f>IF(O768="","",SUM(O$2:O768))</f>
      </c>
      <c r="Q768" s="10">
        <f>IF(O768="","",IF(O768&lt;0,IF(ISNUMBER(Q767),Q767,0)+1,0))</f>
      </c>
    </row>
    <row r="769" spans="1:17" x14ac:dyDescent="0.25">
      <c r="A769" s="5"/>
      <c r="B769" s="6"/>
      <c r="C769" s="6"/>
      <c r="D769" s="6"/>
      <c r="E769" s="6"/>
      <c r="F769" s="7"/>
      <c r="G769" s="7"/>
      <c r="H769" s="6"/>
      <c r="I769" s="6"/>
      <c r="J769" s="6"/>
      <c r="K769" s="6"/>
      <c r="L769" s="6"/>
      <c r="M769" s="8"/>
      <c r="N769" s="6"/>
      <c r="O769" s="9">
        <f>IF(AND(ISNUMBER(F769),ISNUMBER(G769)),IF(F769=0,"",G769/F769),"")</f>
      </c>
      <c r="P769" s="9">
        <f>IF(O769="","",SUM(O$2:O769))</f>
      </c>
      <c r="Q769" s="10">
        <f>IF(O769="","",IF(O769&lt;0,IF(ISNUMBER(Q768),Q768,0)+1,0))</f>
      </c>
    </row>
    <row r="770" spans="1:17" x14ac:dyDescent="0.25">
      <c r="A770" s="5"/>
      <c r="B770" s="6"/>
      <c r="C770" s="6"/>
      <c r="D770" s="6"/>
      <c r="E770" s="6"/>
      <c r="F770" s="7"/>
      <c r="G770" s="7"/>
      <c r="H770" s="6"/>
      <c r="I770" s="6"/>
      <c r="J770" s="6"/>
      <c r="K770" s="6"/>
      <c r="L770" s="6"/>
      <c r="M770" s="8"/>
      <c r="N770" s="6"/>
      <c r="O770" s="9">
        <f>IF(AND(ISNUMBER(F770),ISNUMBER(G770)),IF(F770=0,"",G770/F770),"")</f>
      </c>
      <c r="P770" s="9">
        <f>IF(O770="","",SUM(O$2:O770))</f>
      </c>
      <c r="Q770" s="10">
        <f>IF(O770="","",IF(O770&lt;0,IF(ISNUMBER(Q769),Q769,0)+1,0))</f>
      </c>
    </row>
    <row r="771" spans="1:17" x14ac:dyDescent="0.25">
      <c r="A771" s="5"/>
      <c r="B771" s="6"/>
      <c r="C771" s="6"/>
      <c r="D771" s="6"/>
      <c r="E771" s="6"/>
      <c r="F771" s="7"/>
      <c r="G771" s="7"/>
      <c r="H771" s="6"/>
      <c r="I771" s="6"/>
      <c r="J771" s="6"/>
      <c r="K771" s="6"/>
      <c r="L771" s="6"/>
      <c r="M771" s="8"/>
      <c r="N771" s="6"/>
      <c r="O771" s="9">
        <f>IF(AND(ISNUMBER(F771),ISNUMBER(G771)),IF(F771=0,"",G771/F771),"")</f>
      </c>
      <c r="P771" s="9">
        <f>IF(O771="","",SUM(O$2:O771))</f>
      </c>
      <c r="Q771" s="10">
        <f>IF(O771="","",IF(O771&lt;0,IF(ISNUMBER(Q770),Q770,0)+1,0))</f>
      </c>
    </row>
    <row r="772" spans="1:17" x14ac:dyDescent="0.25">
      <c r="A772" s="5"/>
      <c r="B772" s="6"/>
      <c r="C772" s="6"/>
      <c r="D772" s="6"/>
      <c r="E772" s="6"/>
      <c r="F772" s="7"/>
      <c r="G772" s="7"/>
      <c r="H772" s="6"/>
      <c r="I772" s="6"/>
      <c r="J772" s="6"/>
      <c r="K772" s="6"/>
      <c r="L772" s="6"/>
      <c r="M772" s="8"/>
      <c r="N772" s="6"/>
      <c r="O772" s="9">
        <f>IF(AND(ISNUMBER(F772),ISNUMBER(G772)),IF(F772=0,"",G772/F772),"")</f>
      </c>
      <c r="P772" s="9">
        <f>IF(O772="","",SUM(O$2:O772))</f>
      </c>
      <c r="Q772" s="10">
        <f>IF(O772="","",IF(O772&lt;0,IF(ISNUMBER(Q771),Q771,0)+1,0))</f>
      </c>
    </row>
    <row r="773" spans="1:17" x14ac:dyDescent="0.25">
      <c r="A773" s="5"/>
      <c r="B773" s="6"/>
      <c r="C773" s="6"/>
      <c r="D773" s="6"/>
      <c r="E773" s="6"/>
      <c r="F773" s="7"/>
      <c r="G773" s="7"/>
      <c r="H773" s="6"/>
      <c r="I773" s="6"/>
      <c r="J773" s="6"/>
      <c r="K773" s="6"/>
      <c r="L773" s="6"/>
      <c r="M773" s="8"/>
      <c r="N773" s="6"/>
      <c r="O773" s="9">
        <f>IF(AND(ISNUMBER(F773),ISNUMBER(G773)),IF(F773=0,"",G773/F773),"")</f>
      </c>
      <c r="P773" s="9">
        <f>IF(O773="","",SUM(O$2:O773))</f>
      </c>
      <c r="Q773" s="10">
        <f>IF(O773="","",IF(O773&lt;0,IF(ISNUMBER(Q772),Q772,0)+1,0))</f>
      </c>
    </row>
    <row r="774" spans="1:17" x14ac:dyDescent="0.25">
      <c r="A774" s="5"/>
      <c r="B774" s="6"/>
      <c r="C774" s="6"/>
      <c r="D774" s="6"/>
      <c r="E774" s="6"/>
      <c r="F774" s="7"/>
      <c r="G774" s="7"/>
      <c r="H774" s="6"/>
      <c r="I774" s="6"/>
      <c r="J774" s="6"/>
      <c r="K774" s="6"/>
      <c r="L774" s="6"/>
      <c r="M774" s="8"/>
      <c r="N774" s="6"/>
      <c r="O774" s="9">
        <f>IF(AND(ISNUMBER(F774),ISNUMBER(G774)),IF(F774=0,"",G774/F774),"")</f>
      </c>
      <c r="P774" s="9">
        <f>IF(O774="","",SUM(O$2:O774))</f>
      </c>
      <c r="Q774" s="10">
        <f>IF(O774="","",IF(O774&lt;0,IF(ISNUMBER(Q773),Q773,0)+1,0))</f>
      </c>
    </row>
    <row r="775" spans="1:17" x14ac:dyDescent="0.25">
      <c r="A775" s="5"/>
      <c r="B775" s="6"/>
      <c r="C775" s="6"/>
      <c r="D775" s="6"/>
      <c r="E775" s="6"/>
      <c r="F775" s="7"/>
      <c r="G775" s="7"/>
      <c r="H775" s="6"/>
      <c r="I775" s="6"/>
      <c r="J775" s="6"/>
      <c r="K775" s="6"/>
      <c r="L775" s="6"/>
      <c r="M775" s="8"/>
      <c r="N775" s="6"/>
      <c r="O775" s="9">
        <f>IF(AND(ISNUMBER(F775),ISNUMBER(G775)),IF(F775=0,"",G775/F775),"")</f>
      </c>
      <c r="P775" s="9">
        <f>IF(O775="","",SUM(O$2:O775))</f>
      </c>
      <c r="Q775" s="10">
        <f>IF(O775="","",IF(O775&lt;0,IF(ISNUMBER(Q774),Q774,0)+1,0))</f>
      </c>
    </row>
    <row r="776" spans="1:17" x14ac:dyDescent="0.25">
      <c r="A776" s="5"/>
      <c r="B776" s="6"/>
      <c r="C776" s="6"/>
      <c r="D776" s="6"/>
      <c r="E776" s="6"/>
      <c r="F776" s="7"/>
      <c r="G776" s="7"/>
      <c r="H776" s="6"/>
      <c r="I776" s="6"/>
      <c r="J776" s="6"/>
      <c r="K776" s="6"/>
      <c r="L776" s="6"/>
      <c r="M776" s="8"/>
      <c r="N776" s="6"/>
      <c r="O776" s="9">
        <f>IF(AND(ISNUMBER(F776),ISNUMBER(G776)),IF(F776=0,"",G776/F776),"")</f>
      </c>
      <c r="P776" s="9">
        <f>IF(O776="","",SUM(O$2:O776))</f>
      </c>
      <c r="Q776" s="10">
        <f>IF(O776="","",IF(O776&lt;0,IF(ISNUMBER(Q775),Q775,0)+1,0))</f>
      </c>
    </row>
    <row r="777" spans="1:17" x14ac:dyDescent="0.25">
      <c r="A777" s="5"/>
      <c r="B777" s="6"/>
      <c r="C777" s="6"/>
      <c r="D777" s="6"/>
      <c r="E777" s="6"/>
      <c r="F777" s="7"/>
      <c r="G777" s="7"/>
      <c r="H777" s="6"/>
      <c r="I777" s="6"/>
      <c r="J777" s="6"/>
      <c r="K777" s="6"/>
      <c r="L777" s="6"/>
      <c r="M777" s="8"/>
      <c r="N777" s="6"/>
      <c r="O777" s="9">
        <f>IF(AND(ISNUMBER(F777),ISNUMBER(G777)),IF(F777=0,"",G777/F777),"")</f>
      </c>
      <c r="P777" s="9">
        <f>IF(O777="","",SUM(O$2:O777))</f>
      </c>
      <c r="Q777" s="10">
        <f>IF(O777="","",IF(O777&lt;0,IF(ISNUMBER(Q776),Q776,0)+1,0))</f>
      </c>
    </row>
    <row r="778" spans="1:17" x14ac:dyDescent="0.25">
      <c r="A778" s="5"/>
      <c r="B778" s="6"/>
      <c r="C778" s="6"/>
      <c r="D778" s="6"/>
      <c r="E778" s="6"/>
      <c r="F778" s="7"/>
      <c r="G778" s="7"/>
      <c r="H778" s="6"/>
      <c r="I778" s="6"/>
      <c r="J778" s="6"/>
      <c r="K778" s="6"/>
      <c r="L778" s="6"/>
      <c r="M778" s="8"/>
      <c r="N778" s="6"/>
      <c r="O778" s="9">
        <f>IF(AND(ISNUMBER(F778),ISNUMBER(G778)),IF(F778=0,"",G778/F778),"")</f>
      </c>
      <c r="P778" s="9">
        <f>IF(O778="","",SUM(O$2:O778))</f>
      </c>
      <c r="Q778" s="10">
        <f>IF(O778="","",IF(O778&lt;0,IF(ISNUMBER(Q777),Q777,0)+1,0))</f>
      </c>
    </row>
    <row r="779" spans="1:17" x14ac:dyDescent="0.25">
      <c r="A779" s="5"/>
      <c r="B779" s="6"/>
      <c r="C779" s="6"/>
      <c r="D779" s="6"/>
      <c r="E779" s="6"/>
      <c r="F779" s="7"/>
      <c r="G779" s="7"/>
      <c r="H779" s="6"/>
      <c r="I779" s="6"/>
      <c r="J779" s="6"/>
      <c r="K779" s="6"/>
      <c r="L779" s="6"/>
      <c r="M779" s="8"/>
      <c r="N779" s="6"/>
      <c r="O779" s="9">
        <f>IF(AND(ISNUMBER(F779),ISNUMBER(G779)),IF(F779=0,"",G779/F779),"")</f>
      </c>
      <c r="P779" s="9">
        <f>IF(O779="","",SUM(O$2:O779))</f>
      </c>
      <c r="Q779" s="10">
        <f>IF(O779="","",IF(O779&lt;0,IF(ISNUMBER(Q778),Q778,0)+1,0))</f>
      </c>
    </row>
    <row r="780" spans="1:17" x14ac:dyDescent="0.25">
      <c r="A780" s="5"/>
      <c r="B780" s="6"/>
      <c r="C780" s="6"/>
      <c r="D780" s="6"/>
      <c r="E780" s="6"/>
      <c r="F780" s="7"/>
      <c r="G780" s="7"/>
      <c r="H780" s="6"/>
      <c r="I780" s="6"/>
      <c r="J780" s="6"/>
      <c r="K780" s="6"/>
      <c r="L780" s="6"/>
      <c r="M780" s="8"/>
      <c r="N780" s="6"/>
      <c r="O780" s="9">
        <f>IF(AND(ISNUMBER(F780),ISNUMBER(G780)),IF(F780=0,"",G780/F780),"")</f>
      </c>
      <c r="P780" s="9">
        <f>IF(O780="","",SUM(O$2:O780))</f>
      </c>
      <c r="Q780" s="10">
        <f>IF(O780="","",IF(O780&lt;0,IF(ISNUMBER(Q779),Q779,0)+1,0))</f>
      </c>
    </row>
    <row r="781" spans="1:17" x14ac:dyDescent="0.25">
      <c r="A781" s="5"/>
      <c r="B781" s="6"/>
      <c r="C781" s="6"/>
      <c r="D781" s="6"/>
      <c r="E781" s="6"/>
      <c r="F781" s="7"/>
      <c r="G781" s="7"/>
      <c r="H781" s="6"/>
      <c r="I781" s="6"/>
      <c r="J781" s="6"/>
      <c r="K781" s="6"/>
      <c r="L781" s="6"/>
      <c r="M781" s="8"/>
      <c r="N781" s="6"/>
      <c r="O781" s="9">
        <f>IF(AND(ISNUMBER(F781),ISNUMBER(G781)),IF(F781=0,"",G781/F781),"")</f>
      </c>
      <c r="P781" s="9">
        <f>IF(O781="","",SUM(O$2:O781))</f>
      </c>
      <c r="Q781" s="10">
        <f>IF(O781="","",IF(O781&lt;0,IF(ISNUMBER(Q780),Q780,0)+1,0))</f>
      </c>
    </row>
    <row r="782" spans="1:17" x14ac:dyDescent="0.25">
      <c r="A782" s="5"/>
      <c r="B782" s="6"/>
      <c r="C782" s="6"/>
      <c r="D782" s="6"/>
      <c r="E782" s="6"/>
      <c r="F782" s="7"/>
      <c r="G782" s="7"/>
      <c r="H782" s="6"/>
      <c r="I782" s="6"/>
      <c r="J782" s="6"/>
      <c r="K782" s="6"/>
      <c r="L782" s="6"/>
      <c r="M782" s="8"/>
      <c r="N782" s="6"/>
      <c r="O782" s="9">
        <f>IF(AND(ISNUMBER(F782),ISNUMBER(G782)),IF(F782=0,"",G782/F782),"")</f>
      </c>
      <c r="P782" s="9">
        <f>IF(O782="","",SUM(O$2:O782))</f>
      </c>
      <c r="Q782" s="10">
        <f>IF(O782="","",IF(O782&lt;0,IF(ISNUMBER(Q781),Q781,0)+1,0))</f>
      </c>
    </row>
    <row r="783" spans="1:17" x14ac:dyDescent="0.25">
      <c r="A783" s="5"/>
      <c r="B783" s="6"/>
      <c r="C783" s="6"/>
      <c r="D783" s="6"/>
      <c r="E783" s="6"/>
      <c r="F783" s="7"/>
      <c r="G783" s="7"/>
      <c r="H783" s="6"/>
      <c r="I783" s="6"/>
      <c r="J783" s="6"/>
      <c r="K783" s="6"/>
      <c r="L783" s="6"/>
      <c r="M783" s="8"/>
      <c r="N783" s="6"/>
      <c r="O783" s="9">
        <f>IF(AND(ISNUMBER(F783),ISNUMBER(G783)),IF(F783=0,"",G783/F783),"")</f>
      </c>
      <c r="P783" s="9">
        <f>IF(O783="","",SUM(O$2:O783))</f>
      </c>
      <c r="Q783" s="10">
        <f>IF(O783="","",IF(O783&lt;0,IF(ISNUMBER(Q782),Q782,0)+1,0))</f>
      </c>
    </row>
    <row r="784" spans="1:17" x14ac:dyDescent="0.25">
      <c r="A784" s="5"/>
      <c r="B784" s="6"/>
      <c r="C784" s="6"/>
      <c r="D784" s="6"/>
      <c r="E784" s="6"/>
      <c r="F784" s="7"/>
      <c r="G784" s="7"/>
      <c r="H784" s="6"/>
      <c r="I784" s="6"/>
      <c r="J784" s="6"/>
      <c r="K784" s="6"/>
      <c r="L784" s="6"/>
      <c r="M784" s="8"/>
      <c r="N784" s="6"/>
      <c r="O784" s="9">
        <f>IF(AND(ISNUMBER(F784),ISNUMBER(G784)),IF(F784=0,"",G784/F784),"")</f>
      </c>
      <c r="P784" s="9">
        <f>IF(O784="","",SUM(O$2:O784))</f>
      </c>
      <c r="Q784" s="10">
        <f>IF(O784="","",IF(O784&lt;0,IF(ISNUMBER(Q783),Q783,0)+1,0))</f>
      </c>
    </row>
    <row r="785" spans="1:17" x14ac:dyDescent="0.25">
      <c r="A785" s="5"/>
      <c r="B785" s="6"/>
      <c r="C785" s="6"/>
      <c r="D785" s="6"/>
      <c r="E785" s="6"/>
      <c r="F785" s="7"/>
      <c r="G785" s="7"/>
      <c r="H785" s="6"/>
      <c r="I785" s="6"/>
      <c r="J785" s="6"/>
      <c r="K785" s="6"/>
      <c r="L785" s="6"/>
      <c r="M785" s="8"/>
      <c r="N785" s="6"/>
      <c r="O785" s="9">
        <f>IF(AND(ISNUMBER(F785),ISNUMBER(G785)),IF(F785=0,"",G785/F785),"")</f>
      </c>
      <c r="P785" s="9">
        <f>IF(O785="","",SUM(O$2:O785))</f>
      </c>
      <c r="Q785" s="10">
        <f>IF(O785="","",IF(O785&lt;0,IF(ISNUMBER(Q784),Q784,0)+1,0))</f>
      </c>
    </row>
    <row r="786" spans="1:17" x14ac:dyDescent="0.25">
      <c r="A786" s="5"/>
      <c r="B786" s="6"/>
      <c r="C786" s="6"/>
      <c r="D786" s="6"/>
      <c r="E786" s="6"/>
      <c r="F786" s="7"/>
      <c r="G786" s="7"/>
      <c r="H786" s="6"/>
      <c r="I786" s="6"/>
      <c r="J786" s="6"/>
      <c r="K786" s="6"/>
      <c r="L786" s="6"/>
      <c r="M786" s="8"/>
      <c r="N786" s="6"/>
      <c r="O786" s="9">
        <f>IF(AND(ISNUMBER(F786),ISNUMBER(G786)),IF(F786=0,"",G786/F786),"")</f>
      </c>
      <c r="P786" s="9">
        <f>IF(O786="","",SUM(O$2:O786))</f>
      </c>
      <c r="Q786" s="10">
        <f>IF(O786="","",IF(O786&lt;0,IF(ISNUMBER(Q785),Q785,0)+1,0))</f>
      </c>
    </row>
    <row r="787" spans="1:17" x14ac:dyDescent="0.25">
      <c r="A787" s="5"/>
      <c r="B787" s="6"/>
      <c r="C787" s="6"/>
      <c r="D787" s="6"/>
      <c r="E787" s="6"/>
      <c r="F787" s="7"/>
      <c r="G787" s="7"/>
      <c r="H787" s="6"/>
      <c r="I787" s="6"/>
      <c r="J787" s="6"/>
      <c r="K787" s="6"/>
      <c r="L787" s="6"/>
      <c r="M787" s="8"/>
      <c r="N787" s="6"/>
      <c r="O787" s="9">
        <f>IF(AND(ISNUMBER(F787),ISNUMBER(G787)),IF(F787=0,"",G787/F787),"")</f>
      </c>
      <c r="P787" s="9">
        <f>IF(O787="","",SUM(O$2:O787))</f>
      </c>
      <c r="Q787" s="10">
        <f>IF(O787="","",IF(O787&lt;0,IF(ISNUMBER(Q786),Q786,0)+1,0))</f>
      </c>
    </row>
    <row r="788" spans="1:17" x14ac:dyDescent="0.25">
      <c r="A788" s="5"/>
      <c r="B788" s="6"/>
      <c r="C788" s="6"/>
      <c r="D788" s="6"/>
      <c r="E788" s="6"/>
      <c r="F788" s="7"/>
      <c r="G788" s="7"/>
      <c r="H788" s="6"/>
      <c r="I788" s="6"/>
      <c r="J788" s="6"/>
      <c r="K788" s="6"/>
      <c r="L788" s="6"/>
      <c r="M788" s="8"/>
      <c r="N788" s="6"/>
      <c r="O788" s="9">
        <f>IF(AND(ISNUMBER(F788),ISNUMBER(G788)),IF(F788=0,"",G788/F788),"")</f>
      </c>
      <c r="P788" s="9">
        <f>IF(O788="","",SUM(O$2:O788))</f>
      </c>
      <c r="Q788" s="10">
        <f>IF(O788="","",IF(O788&lt;0,IF(ISNUMBER(Q787),Q787,0)+1,0))</f>
      </c>
    </row>
    <row r="789" spans="1:17" x14ac:dyDescent="0.25">
      <c r="A789" s="5"/>
      <c r="B789" s="6"/>
      <c r="C789" s="6"/>
      <c r="D789" s="6"/>
      <c r="E789" s="6"/>
      <c r="F789" s="7"/>
      <c r="G789" s="7"/>
      <c r="H789" s="6"/>
      <c r="I789" s="6"/>
      <c r="J789" s="6"/>
      <c r="K789" s="6"/>
      <c r="L789" s="6"/>
      <c r="M789" s="8"/>
      <c r="N789" s="6"/>
      <c r="O789" s="9">
        <f>IF(AND(ISNUMBER(F789),ISNUMBER(G789)),IF(F789=0,"",G789/F789),"")</f>
      </c>
      <c r="P789" s="9">
        <f>IF(O789="","",SUM(O$2:O789))</f>
      </c>
      <c r="Q789" s="10">
        <f>IF(O789="","",IF(O789&lt;0,IF(ISNUMBER(Q788),Q788,0)+1,0))</f>
      </c>
    </row>
    <row r="790" spans="1:17" x14ac:dyDescent="0.25">
      <c r="A790" s="5"/>
      <c r="B790" s="6"/>
      <c r="C790" s="6"/>
      <c r="D790" s="6"/>
      <c r="E790" s="6"/>
      <c r="F790" s="7"/>
      <c r="G790" s="7"/>
      <c r="H790" s="6"/>
      <c r="I790" s="6"/>
      <c r="J790" s="6"/>
      <c r="K790" s="6"/>
      <c r="L790" s="6"/>
      <c r="M790" s="8"/>
      <c r="N790" s="6"/>
      <c r="O790" s="9">
        <f>IF(AND(ISNUMBER(F790),ISNUMBER(G790)),IF(F790=0,"",G790/F790),"")</f>
      </c>
      <c r="P790" s="9">
        <f>IF(O790="","",SUM(O$2:O790))</f>
      </c>
      <c r="Q790" s="10">
        <f>IF(O790="","",IF(O790&lt;0,IF(ISNUMBER(Q789),Q789,0)+1,0))</f>
      </c>
    </row>
    <row r="791" spans="1:17" x14ac:dyDescent="0.25">
      <c r="A791" s="5"/>
      <c r="B791" s="6"/>
      <c r="C791" s="6"/>
      <c r="D791" s="6"/>
      <c r="E791" s="6"/>
      <c r="F791" s="7"/>
      <c r="G791" s="7"/>
      <c r="H791" s="6"/>
      <c r="I791" s="6"/>
      <c r="J791" s="6"/>
      <c r="K791" s="6"/>
      <c r="L791" s="6"/>
      <c r="M791" s="8"/>
      <c r="N791" s="6"/>
      <c r="O791" s="9">
        <f>IF(AND(ISNUMBER(F791),ISNUMBER(G791)),IF(F791=0,"",G791/F791),"")</f>
      </c>
      <c r="P791" s="9">
        <f>IF(O791="","",SUM(O$2:O791))</f>
      </c>
      <c r="Q791" s="10">
        <f>IF(O791="","",IF(O791&lt;0,IF(ISNUMBER(Q790),Q790,0)+1,0))</f>
      </c>
    </row>
    <row r="792" spans="1:17" x14ac:dyDescent="0.25">
      <c r="A792" s="5"/>
      <c r="B792" s="6"/>
      <c r="C792" s="6"/>
      <c r="D792" s="6"/>
      <c r="E792" s="6"/>
      <c r="F792" s="7"/>
      <c r="G792" s="7"/>
      <c r="H792" s="6"/>
      <c r="I792" s="6"/>
      <c r="J792" s="6"/>
      <c r="K792" s="6"/>
      <c r="L792" s="6"/>
      <c r="M792" s="8"/>
      <c r="N792" s="6"/>
      <c r="O792" s="9">
        <f>IF(AND(ISNUMBER(F792),ISNUMBER(G792)),IF(F792=0,"",G792/F792),"")</f>
      </c>
      <c r="P792" s="9">
        <f>IF(O792="","",SUM(O$2:O792))</f>
      </c>
      <c r="Q792" s="10">
        <f>IF(O792="","",IF(O792&lt;0,IF(ISNUMBER(Q791),Q791,0)+1,0))</f>
      </c>
    </row>
    <row r="793" spans="1:17" x14ac:dyDescent="0.25">
      <c r="A793" s="5"/>
      <c r="B793" s="6"/>
      <c r="C793" s="6"/>
      <c r="D793" s="6"/>
      <c r="E793" s="6"/>
      <c r="F793" s="7"/>
      <c r="G793" s="7"/>
      <c r="H793" s="6"/>
      <c r="I793" s="6"/>
      <c r="J793" s="6"/>
      <c r="K793" s="6"/>
      <c r="L793" s="6"/>
      <c r="M793" s="8"/>
      <c r="N793" s="6"/>
      <c r="O793" s="9">
        <f>IF(AND(ISNUMBER(F793),ISNUMBER(G793)),IF(F793=0,"",G793/F793),"")</f>
      </c>
      <c r="P793" s="9">
        <f>IF(O793="","",SUM(O$2:O793))</f>
      </c>
      <c r="Q793" s="10">
        <f>IF(O793="","",IF(O793&lt;0,IF(ISNUMBER(Q792),Q792,0)+1,0))</f>
      </c>
    </row>
    <row r="794" spans="1:17" x14ac:dyDescent="0.25">
      <c r="A794" s="5"/>
      <c r="B794" s="6"/>
      <c r="C794" s="6"/>
      <c r="D794" s="6"/>
      <c r="E794" s="6"/>
      <c r="F794" s="7"/>
      <c r="G794" s="7"/>
      <c r="H794" s="6"/>
      <c r="I794" s="6"/>
      <c r="J794" s="6"/>
      <c r="K794" s="6"/>
      <c r="L794" s="6"/>
      <c r="M794" s="8"/>
      <c r="N794" s="6"/>
      <c r="O794" s="9">
        <f>IF(AND(ISNUMBER(F794),ISNUMBER(G794)),IF(F794=0,"",G794/F794),"")</f>
      </c>
      <c r="P794" s="9">
        <f>IF(O794="","",SUM(O$2:O794))</f>
      </c>
      <c r="Q794" s="10">
        <f>IF(O794="","",IF(O794&lt;0,IF(ISNUMBER(Q793),Q793,0)+1,0))</f>
      </c>
    </row>
    <row r="795" spans="1:17" x14ac:dyDescent="0.25">
      <c r="A795" s="5"/>
      <c r="B795" s="6"/>
      <c r="C795" s="6"/>
      <c r="D795" s="6"/>
      <c r="E795" s="6"/>
      <c r="F795" s="7"/>
      <c r="G795" s="7"/>
      <c r="H795" s="6"/>
      <c r="I795" s="6"/>
      <c r="J795" s="6"/>
      <c r="K795" s="6"/>
      <c r="L795" s="6"/>
      <c r="M795" s="8"/>
      <c r="N795" s="6"/>
      <c r="O795" s="9">
        <f>IF(AND(ISNUMBER(F795),ISNUMBER(G795)),IF(F795=0,"",G795/F795),"")</f>
      </c>
      <c r="P795" s="9">
        <f>IF(O795="","",SUM(O$2:O795))</f>
      </c>
      <c r="Q795" s="10">
        <f>IF(O795="","",IF(O795&lt;0,IF(ISNUMBER(Q794),Q794,0)+1,0))</f>
      </c>
    </row>
    <row r="796" spans="1:17" x14ac:dyDescent="0.25">
      <c r="A796" s="5"/>
      <c r="B796" s="6"/>
      <c r="C796" s="6"/>
      <c r="D796" s="6"/>
      <c r="E796" s="6"/>
      <c r="F796" s="7"/>
      <c r="G796" s="7"/>
      <c r="H796" s="6"/>
      <c r="I796" s="6"/>
      <c r="J796" s="6"/>
      <c r="K796" s="6"/>
      <c r="L796" s="6"/>
      <c r="M796" s="8"/>
      <c r="N796" s="6"/>
      <c r="O796" s="9">
        <f>IF(AND(ISNUMBER(F796),ISNUMBER(G796)),IF(F796=0,"",G796/F796),"")</f>
      </c>
      <c r="P796" s="9">
        <f>IF(O796="","",SUM(O$2:O796))</f>
      </c>
      <c r="Q796" s="10">
        <f>IF(O796="","",IF(O796&lt;0,IF(ISNUMBER(Q795),Q795,0)+1,0))</f>
      </c>
    </row>
    <row r="797" spans="1:17" x14ac:dyDescent="0.25">
      <c r="A797" s="5"/>
      <c r="B797" s="6"/>
      <c r="C797" s="6"/>
      <c r="D797" s="6"/>
      <c r="E797" s="6"/>
      <c r="F797" s="7"/>
      <c r="G797" s="7"/>
      <c r="H797" s="6"/>
      <c r="I797" s="6"/>
      <c r="J797" s="6"/>
      <c r="K797" s="6"/>
      <c r="L797" s="6"/>
      <c r="M797" s="8"/>
      <c r="N797" s="6"/>
      <c r="O797" s="9">
        <f>IF(AND(ISNUMBER(F797),ISNUMBER(G797)),IF(F797=0,"",G797/F797),"")</f>
      </c>
      <c r="P797" s="9">
        <f>IF(O797="","",SUM(O$2:O797))</f>
      </c>
      <c r="Q797" s="10">
        <f>IF(O797="","",IF(O797&lt;0,IF(ISNUMBER(Q796),Q796,0)+1,0))</f>
      </c>
    </row>
    <row r="798" spans="1:17" x14ac:dyDescent="0.25">
      <c r="A798" s="5"/>
      <c r="B798" s="6"/>
      <c r="C798" s="6"/>
      <c r="D798" s="6"/>
      <c r="E798" s="6"/>
      <c r="F798" s="7"/>
      <c r="G798" s="7"/>
      <c r="H798" s="6"/>
      <c r="I798" s="6"/>
      <c r="J798" s="6"/>
      <c r="K798" s="6"/>
      <c r="L798" s="6"/>
      <c r="M798" s="8"/>
      <c r="N798" s="6"/>
      <c r="O798" s="9">
        <f>IF(AND(ISNUMBER(F798),ISNUMBER(G798)),IF(F798=0,"",G798/F798),"")</f>
      </c>
      <c r="P798" s="9">
        <f>IF(O798="","",SUM(O$2:O798))</f>
      </c>
      <c r="Q798" s="10">
        <f>IF(O798="","",IF(O798&lt;0,IF(ISNUMBER(Q797),Q797,0)+1,0))</f>
      </c>
    </row>
    <row r="799" spans="1:17" x14ac:dyDescent="0.25">
      <c r="A799" s="5"/>
      <c r="B799" s="6"/>
      <c r="C799" s="6"/>
      <c r="D799" s="6"/>
      <c r="E799" s="6"/>
      <c r="F799" s="7"/>
      <c r="G799" s="7"/>
      <c r="H799" s="6"/>
      <c r="I799" s="6"/>
      <c r="J799" s="6"/>
      <c r="K799" s="6"/>
      <c r="L799" s="6"/>
      <c r="M799" s="8"/>
      <c r="N799" s="6"/>
      <c r="O799" s="9">
        <f>IF(AND(ISNUMBER(F799),ISNUMBER(G799)),IF(F799=0,"",G799/F799),"")</f>
      </c>
      <c r="P799" s="9">
        <f>IF(O799="","",SUM(O$2:O799))</f>
      </c>
      <c r="Q799" s="10">
        <f>IF(O799="","",IF(O799&lt;0,IF(ISNUMBER(Q798),Q798,0)+1,0))</f>
      </c>
    </row>
    <row r="800" spans="1:17" x14ac:dyDescent="0.25">
      <c r="A800" s="5"/>
      <c r="B800" s="6"/>
      <c r="C800" s="6"/>
      <c r="D800" s="6"/>
      <c r="E800" s="6"/>
      <c r="F800" s="7"/>
      <c r="G800" s="7"/>
      <c r="H800" s="6"/>
      <c r="I800" s="6"/>
      <c r="J800" s="6"/>
      <c r="K800" s="6"/>
      <c r="L800" s="6"/>
      <c r="M800" s="8"/>
      <c r="N800" s="6"/>
      <c r="O800" s="9">
        <f>IF(AND(ISNUMBER(F800),ISNUMBER(G800)),IF(F800=0,"",G800/F800),"")</f>
      </c>
      <c r="P800" s="9">
        <f>IF(O800="","",SUM(O$2:O800))</f>
      </c>
      <c r="Q800" s="10">
        <f>IF(O800="","",IF(O800&lt;0,IF(ISNUMBER(Q799),Q799,0)+1,0))</f>
      </c>
    </row>
    <row r="801" spans="1:17" x14ac:dyDescent="0.25">
      <c r="A801" s="5"/>
      <c r="B801" s="6"/>
      <c r="C801" s="6"/>
      <c r="D801" s="6"/>
      <c r="E801" s="6"/>
      <c r="F801" s="7"/>
      <c r="G801" s="7"/>
      <c r="H801" s="6"/>
      <c r="I801" s="6"/>
      <c r="J801" s="6"/>
      <c r="K801" s="6"/>
      <c r="L801" s="6"/>
      <c r="M801" s="8"/>
      <c r="N801" s="6"/>
      <c r="O801" s="9">
        <f>IF(AND(ISNUMBER(F801),ISNUMBER(G801)),IF(F801=0,"",G801/F801),"")</f>
      </c>
      <c r="P801" s="9">
        <f>IF(O801="","",SUM(O$2:O801))</f>
      </c>
      <c r="Q801" s="10">
        <f>IF(O801="","",IF(O801&lt;0,IF(ISNUMBER(Q800),Q800,0)+1,0))</f>
      </c>
    </row>
    <row r="802" spans="1:17" x14ac:dyDescent="0.25">
      <c r="A802" s="5"/>
      <c r="B802" s="6"/>
      <c r="C802" s="6"/>
      <c r="D802" s="6"/>
      <c r="E802" s="6"/>
      <c r="F802" s="7"/>
      <c r="G802" s="7"/>
      <c r="H802" s="6"/>
      <c r="I802" s="6"/>
      <c r="J802" s="6"/>
      <c r="K802" s="6"/>
      <c r="L802" s="6"/>
      <c r="M802" s="8"/>
      <c r="N802" s="6"/>
      <c r="O802" s="9">
        <f>IF(AND(ISNUMBER(F802),ISNUMBER(G802)),IF(F802=0,"",G802/F802),"")</f>
      </c>
      <c r="P802" s="9">
        <f>IF(O802="","",SUM(O$2:O802))</f>
      </c>
      <c r="Q802" s="10">
        <f>IF(O802="","",IF(O802&lt;0,IF(ISNUMBER(Q801),Q801,0)+1,0))</f>
      </c>
    </row>
    <row r="803" spans="1:17" x14ac:dyDescent="0.25">
      <c r="A803" s="5"/>
      <c r="B803" s="6"/>
      <c r="C803" s="6"/>
      <c r="D803" s="6"/>
      <c r="E803" s="6"/>
      <c r="F803" s="7"/>
      <c r="G803" s="7"/>
      <c r="H803" s="6"/>
      <c r="I803" s="6"/>
      <c r="J803" s="6"/>
      <c r="K803" s="6"/>
      <c r="L803" s="6"/>
      <c r="M803" s="8"/>
      <c r="N803" s="6"/>
      <c r="O803" s="9">
        <f>IF(AND(ISNUMBER(F803),ISNUMBER(G803)),IF(F803=0,"",G803/F803),"")</f>
      </c>
      <c r="P803" s="9">
        <f>IF(O803="","",SUM(O$2:O803))</f>
      </c>
      <c r="Q803" s="10">
        <f>IF(O803="","",IF(O803&lt;0,IF(ISNUMBER(Q802),Q802,0)+1,0))</f>
      </c>
    </row>
    <row r="804" spans="1:17" x14ac:dyDescent="0.25">
      <c r="A804" s="5"/>
      <c r="B804" s="6"/>
      <c r="C804" s="6"/>
      <c r="D804" s="6"/>
      <c r="E804" s="6"/>
      <c r="F804" s="7"/>
      <c r="G804" s="7"/>
      <c r="H804" s="6"/>
      <c r="I804" s="6"/>
      <c r="J804" s="6"/>
      <c r="K804" s="6"/>
      <c r="L804" s="6"/>
      <c r="M804" s="8"/>
      <c r="N804" s="6"/>
      <c r="O804" s="9">
        <f>IF(AND(ISNUMBER(F804),ISNUMBER(G804)),IF(F804=0,"",G804/F804),"")</f>
      </c>
      <c r="P804" s="9">
        <f>IF(O804="","",SUM(O$2:O804))</f>
      </c>
      <c r="Q804" s="10">
        <f>IF(O804="","",IF(O804&lt;0,IF(ISNUMBER(Q803),Q803,0)+1,0))</f>
      </c>
    </row>
    <row r="805" spans="1:17" x14ac:dyDescent="0.25">
      <c r="A805" s="5"/>
      <c r="B805" s="6"/>
      <c r="C805" s="6"/>
      <c r="D805" s="6"/>
      <c r="E805" s="6"/>
      <c r="F805" s="7"/>
      <c r="G805" s="7"/>
      <c r="H805" s="6"/>
      <c r="I805" s="6"/>
      <c r="J805" s="6"/>
      <c r="K805" s="6"/>
      <c r="L805" s="6"/>
      <c r="M805" s="8"/>
      <c r="N805" s="6"/>
      <c r="O805" s="9">
        <f>IF(AND(ISNUMBER(F805),ISNUMBER(G805)),IF(F805=0,"",G805/F805),"")</f>
      </c>
      <c r="P805" s="9">
        <f>IF(O805="","",SUM(O$2:O805))</f>
      </c>
      <c r="Q805" s="10">
        <f>IF(O805="","",IF(O805&lt;0,IF(ISNUMBER(Q804),Q804,0)+1,0))</f>
      </c>
    </row>
    <row r="806" spans="1:17" x14ac:dyDescent="0.25">
      <c r="A806" s="5"/>
      <c r="B806" s="6"/>
      <c r="C806" s="6"/>
      <c r="D806" s="6"/>
      <c r="E806" s="6"/>
      <c r="F806" s="7"/>
      <c r="G806" s="7"/>
      <c r="H806" s="6"/>
      <c r="I806" s="6"/>
      <c r="J806" s="6"/>
      <c r="K806" s="6"/>
      <c r="L806" s="6"/>
      <c r="M806" s="8"/>
      <c r="N806" s="6"/>
      <c r="O806" s="9">
        <f>IF(AND(ISNUMBER(F806),ISNUMBER(G806)),IF(F806=0,"",G806/F806),"")</f>
      </c>
      <c r="P806" s="9">
        <f>IF(O806="","",SUM(O$2:O806))</f>
      </c>
      <c r="Q806" s="10">
        <f>IF(O806="","",IF(O806&lt;0,IF(ISNUMBER(Q805),Q805,0)+1,0))</f>
      </c>
    </row>
    <row r="807" spans="1:17" x14ac:dyDescent="0.25">
      <c r="A807" s="5"/>
      <c r="B807" s="6"/>
      <c r="C807" s="6"/>
      <c r="D807" s="6"/>
      <c r="E807" s="6"/>
      <c r="F807" s="7"/>
      <c r="G807" s="7"/>
      <c r="H807" s="6"/>
      <c r="I807" s="6"/>
      <c r="J807" s="6"/>
      <c r="K807" s="6"/>
      <c r="L807" s="6"/>
      <c r="M807" s="8"/>
      <c r="N807" s="6"/>
      <c r="O807" s="9">
        <f>IF(AND(ISNUMBER(F807),ISNUMBER(G807)),IF(F807=0,"",G807/F807),"")</f>
      </c>
      <c r="P807" s="9">
        <f>IF(O807="","",SUM(O$2:O807))</f>
      </c>
      <c r="Q807" s="10">
        <f>IF(O807="","",IF(O807&lt;0,IF(ISNUMBER(Q806),Q806,0)+1,0))</f>
      </c>
    </row>
    <row r="808" spans="1:17" x14ac:dyDescent="0.25">
      <c r="A808" s="5"/>
      <c r="B808" s="6"/>
      <c r="C808" s="6"/>
      <c r="D808" s="6"/>
      <c r="E808" s="6"/>
      <c r="F808" s="7"/>
      <c r="G808" s="7"/>
      <c r="H808" s="6"/>
      <c r="I808" s="6"/>
      <c r="J808" s="6"/>
      <c r="K808" s="6"/>
      <c r="L808" s="6"/>
      <c r="M808" s="8"/>
      <c r="N808" s="6"/>
      <c r="O808" s="9">
        <f>IF(AND(ISNUMBER(F808),ISNUMBER(G808)),IF(F808=0,"",G808/F808),"")</f>
      </c>
      <c r="P808" s="9">
        <f>IF(O808="","",SUM(O$2:O808))</f>
      </c>
      <c r="Q808" s="10">
        <f>IF(O808="","",IF(O808&lt;0,IF(ISNUMBER(Q807),Q807,0)+1,0))</f>
      </c>
    </row>
    <row r="809" spans="1:17" x14ac:dyDescent="0.25">
      <c r="A809" s="5"/>
      <c r="B809" s="6"/>
      <c r="C809" s="6"/>
      <c r="D809" s="6"/>
      <c r="E809" s="6"/>
      <c r="F809" s="7"/>
      <c r="G809" s="7"/>
      <c r="H809" s="6"/>
      <c r="I809" s="6"/>
      <c r="J809" s="6"/>
      <c r="K809" s="6"/>
      <c r="L809" s="6"/>
      <c r="M809" s="8"/>
      <c r="N809" s="6"/>
      <c r="O809" s="9">
        <f>IF(AND(ISNUMBER(F809),ISNUMBER(G809)),IF(F809=0,"",G809/F809),"")</f>
      </c>
      <c r="P809" s="9">
        <f>IF(O809="","",SUM(O$2:O809))</f>
      </c>
      <c r="Q809" s="10">
        <f>IF(O809="","",IF(O809&lt;0,IF(ISNUMBER(Q808),Q808,0)+1,0))</f>
      </c>
    </row>
    <row r="810" spans="1:17" x14ac:dyDescent="0.25">
      <c r="A810" s="5"/>
      <c r="B810" s="6"/>
      <c r="C810" s="6"/>
      <c r="D810" s="6"/>
      <c r="E810" s="6"/>
      <c r="F810" s="7"/>
      <c r="G810" s="7"/>
      <c r="H810" s="6"/>
      <c r="I810" s="6"/>
      <c r="J810" s="6"/>
      <c r="K810" s="6"/>
      <c r="L810" s="6"/>
      <c r="M810" s="8"/>
      <c r="N810" s="6"/>
      <c r="O810" s="9">
        <f>IF(AND(ISNUMBER(F810),ISNUMBER(G810)),IF(F810=0,"",G810/F810),"")</f>
      </c>
      <c r="P810" s="9">
        <f>IF(O810="","",SUM(O$2:O810))</f>
      </c>
      <c r="Q810" s="10">
        <f>IF(O810="","",IF(O810&lt;0,IF(ISNUMBER(Q809),Q809,0)+1,0))</f>
      </c>
    </row>
    <row r="811" spans="1:17" x14ac:dyDescent="0.25">
      <c r="A811" s="5"/>
      <c r="B811" s="6"/>
      <c r="C811" s="6"/>
      <c r="D811" s="6"/>
      <c r="E811" s="6"/>
      <c r="F811" s="7"/>
      <c r="G811" s="7"/>
      <c r="H811" s="6"/>
      <c r="I811" s="6"/>
      <c r="J811" s="6"/>
      <c r="K811" s="6"/>
      <c r="L811" s="6"/>
      <c r="M811" s="8"/>
      <c r="N811" s="6"/>
      <c r="O811" s="9">
        <f>IF(AND(ISNUMBER(F811),ISNUMBER(G811)),IF(F811=0,"",G811/F811),"")</f>
      </c>
      <c r="P811" s="9">
        <f>IF(O811="","",SUM(O$2:O811))</f>
      </c>
      <c r="Q811" s="10">
        <f>IF(O811="","",IF(O811&lt;0,IF(ISNUMBER(Q810),Q810,0)+1,0))</f>
      </c>
    </row>
    <row r="812" spans="1:17" x14ac:dyDescent="0.25">
      <c r="A812" s="5"/>
      <c r="B812" s="6"/>
      <c r="C812" s="6"/>
      <c r="D812" s="6"/>
      <c r="E812" s="6"/>
      <c r="F812" s="7"/>
      <c r="G812" s="7"/>
      <c r="H812" s="6"/>
      <c r="I812" s="6"/>
      <c r="J812" s="6"/>
      <c r="K812" s="6"/>
      <c r="L812" s="6"/>
      <c r="M812" s="8"/>
      <c r="N812" s="6"/>
      <c r="O812" s="9">
        <f>IF(AND(ISNUMBER(F812),ISNUMBER(G812)),IF(F812=0,"",G812/F812),"")</f>
      </c>
      <c r="P812" s="9">
        <f>IF(O812="","",SUM(O$2:O812))</f>
      </c>
      <c r="Q812" s="10">
        <f>IF(O812="","",IF(O812&lt;0,IF(ISNUMBER(Q811),Q811,0)+1,0))</f>
      </c>
    </row>
    <row r="813" spans="1:17" x14ac:dyDescent="0.25">
      <c r="A813" s="5"/>
      <c r="B813" s="6"/>
      <c r="C813" s="6"/>
      <c r="D813" s="6"/>
      <c r="E813" s="6"/>
      <c r="F813" s="7"/>
      <c r="G813" s="7"/>
      <c r="H813" s="6"/>
      <c r="I813" s="6"/>
      <c r="J813" s="6"/>
      <c r="K813" s="6"/>
      <c r="L813" s="6"/>
      <c r="M813" s="8"/>
      <c r="N813" s="6"/>
      <c r="O813" s="9">
        <f>IF(AND(ISNUMBER(F813),ISNUMBER(G813)),IF(F813=0,"",G813/F813),"")</f>
      </c>
      <c r="P813" s="9">
        <f>IF(O813="","",SUM(O$2:O813))</f>
      </c>
      <c r="Q813" s="10">
        <f>IF(O813="","",IF(O813&lt;0,IF(ISNUMBER(Q812),Q812,0)+1,0))</f>
      </c>
    </row>
    <row r="814" spans="1:17" x14ac:dyDescent="0.25">
      <c r="A814" s="5"/>
      <c r="B814" s="6"/>
      <c r="C814" s="6"/>
      <c r="D814" s="6"/>
      <c r="E814" s="6"/>
      <c r="F814" s="7"/>
      <c r="G814" s="7"/>
      <c r="H814" s="6"/>
      <c r="I814" s="6"/>
      <c r="J814" s="6"/>
      <c r="K814" s="6"/>
      <c r="L814" s="6"/>
      <c r="M814" s="8"/>
      <c r="N814" s="6"/>
      <c r="O814" s="9">
        <f>IF(AND(ISNUMBER(F814),ISNUMBER(G814)),IF(F814=0,"",G814/F814),"")</f>
      </c>
      <c r="P814" s="9">
        <f>IF(O814="","",SUM(O$2:O814))</f>
      </c>
      <c r="Q814" s="10">
        <f>IF(O814="","",IF(O814&lt;0,IF(ISNUMBER(Q813),Q813,0)+1,0))</f>
      </c>
    </row>
    <row r="815" spans="1:17" x14ac:dyDescent="0.25">
      <c r="A815" s="5"/>
      <c r="B815" s="6"/>
      <c r="C815" s="6"/>
      <c r="D815" s="6"/>
      <c r="E815" s="6"/>
      <c r="F815" s="7"/>
      <c r="G815" s="7"/>
      <c r="H815" s="6"/>
      <c r="I815" s="6"/>
      <c r="J815" s="6"/>
      <c r="K815" s="6"/>
      <c r="L815" s="6"/>
      <c r="M815" s="8"/>
      <c r="N815" s="6"/>
      <c r="O815" s="9">
        <f>IF(AND(ISNUMBER(F815),ISNUMBER(G815)),IF(F815=0,"",G815/F815),"")</f>
      </c>
      <c r="P815" s="9">
        <f>IF(O815="","",SUM(O$2:O815))</f>
      </c>
      <c r="Q815" s="10">
        <f>IF(O815="","",IF(O815&lt;0,IF(ISNUMBER(Q814),Q814,0)+1,0))</f>
      </c>
    </row>
    <row r="816" spans="1:17" x14ac:dyDescent="0.25">
      <c r="A816" s="5"/>
      <c r="B816" s="6"/>
      <c r="C816" s="6"/>
      <c r="D816" s="6"/>
      <c r="E816" s="6"/>
      <c r="F816" s="7"/>
      <c r="G816" s="7"/>
      <c r="H816" s="6"/>
      <c r="I816" s="6"/>
      <c r="J816" s="6"/>
      <c r="K816" s="6"/>
      <c r="L816" s="6"/>
      <c r="M816" s="8"/>
      <c r="N816" s="6"/>
      <c r="O816" s="9">
        <f>IF(AND(ISNUMBER(F816),ISNUMBER(G816)),IF(F816=0,"",G816/F816),"")</f>
      </c>
      <c r="P816" s="9">
        <f>IF(O816="","",SUM(O$2:O816))</f>
      </c>
      <c r="Q816" s="10">
        <f>IF(O816="","",IF(O816&lt;0,IF(ISNUMBER(Q815),Q815,0)+1,0))</f>
      </c>
    </row>
    <row r="817" spans="1:17" x14ac:dyDescent="0.25">
      <c r="A817" s="5"/>
      <c r="B817" s="6"/>
      <c r="C817" s="6"/>
      <c r="D817" s="6"/>
      <c r="E817" s="6"/>
      <c r="F817" s="7"/>
      <c r="G817" s="7"/>
      <c r="H817" s="6"/>
      <c r="I817" s="6"/>
      <c r="J817" s="6"/>
      <c r="K817" s="6"/>
      <c r="L817" s="6"/>
      <c r="M817" s="8"/>
      <c r="N817" s="6"/>
      <c r="O817" s="9">
        <f>IF(AND(ISNUMBER(F817),ISNUMBER(G817)),IF(F817=0,"",G817/F817),"")</f>
      </c>
      <c r="P817" s="9">
        <f>IF(O817="","",SUM(O$2:O817))</f>
      </c>
      <c r="Q817" s="10">
        <f>IF(O817="","",IF(O817&lt;0,IF(ISNUMBER(Q816),Q816,0)+1,0))</f>
      </c>
    </row>
    <row r="818" spans="1:17" x14ac:dyDescent="0.25">
      <c r="A818" s="5"/>
      <c r="B818" s="6"/>
      <c r="C818" s="6"/>
      <c r="D818" s="6"/>
      <c r="E818" s="6"/>
      <c r="F818" s="7"/>
      <c r="G818" s="7"/>
      <c r="H818" s="6"/>
      <c r="I818" s="6"/>
      <c r="J818" s="6"/>
      <c r="K818" s="6"/>
      <c r="L818" s="6"/>
      <c r="M818" s="8"/>
      <c r="N818" s="6"/>
      <c r="O818" s="9">
        <f>IF(AND(ISNUMBER(F818),ISNUMBER(G818)),IF(F818=0,"",G818/F818),"")</f>
      </c>
      <c r="P818" s="9">
        <f>IF(O818="","",SUM(O$2:O818))</f>
      </c>
      <c r="Q818" s="10">
        <f>IF(O818="","",IF(O818&lt;0,IF(ISNUMBER(Q817),Q817,0)+1,0))</f>
      </c>
    </row>
    <row r="819" spans="1:17" x14ac:dyDescent="0.25">
      <c r="A819" s="5"/>
      <c r="B819" s="6"/>
      <c r="C819" s="6"/>
      <c r="D819" s="6"/>
      <c r="E819" s="6"/>
      <c r="F819" s="7"/>
      <c r="G819" s="7"/>
      <c r="H819" s="6"/>
      <c r="I819" s="6"/>
      <c r="J819" s="6"/>
      <c r="K819" s="6"/>
      <c r="L819" s="6"/>
      <c r="M819" s="8"/>
      <c r="N819" s="6"/>
      <c r="O819" s="9">
        <f>IF(AND(ISNUMBER(F819),ISNUMBER(G819)),IF(F819=0,"",G819/F819),"")</f>
      </c>
      <c r="P819" s="9">
        <f>IF(O819="","",SUM(O$2:O819))</f>
      </c>
      <c r="Q819" s="10">
        <f>IF(O819="","",IF(O819&lt;0,IF(ISNUMBER(Q818),Q818,0)+1,0))</f>
      </c>
    </row>
    <row r="820" spans="1:17" x14ac:dyDescent="0.25">
      <c r="A820" s="5"/>
      <c r="B820" s="6"/>
      <c r="C820" s="6"/>
      <c r="D820" s="6"/>
      <c r="E820" s="6"/>
      <c r="F820" s="7"/>
      <c r="G820" s="7"/>
      <c r="H820" s="6"/>
      <c r="I820" s="6"/>
      <c r="J820" s="6"/>
      <c r="K820" s="6"/>
      <c r="L820" s="6"/>
      <c r="M820" s="8"/>
      <c r="N820" s="6"/>
      <c r="O820" s="9">
        <f>IF(AND(ISNUMBER(F820),ISNUMBER(G820)),IF(F820=0,"",G820/F820),"")</f>
      </c>
      <c r="P820" s="9">
        <f>IF(O820="","",SUM(O$2:O820))</f>
      </c>
      <c r="Q820" s="10">
        <f>IF(O820="","",IF(O820&lt;0,IF(ISNUMBER(Q819),Q819,0)+1,0))</f>
      </c>
    </row>
    <row r="821" spans="1:17" x14ac:dyDescent="0.25">
      <c r="A821" s="5"/>
      <c r="B821" s="6"/>
      <c r="C821" s="6"/>
      <c r="D821" s="6"/>
      <c r="E821" s="6"/>
      <c r="F821" s="7"/>
      <c r="G821" s="7"/>
      <c r="H821" s="6"/>
      <c r="I821" s="6"/>
      <c r="J821" s="6"/>
      <c r="K821" s="6"/>
      <c r="L821" s="6"/>
      <c r="M821" s="8"/>
      <c r="N821" s="6"/>
      <c r="O821" s="9">
        <f>IF(AND(ISNUMBER(F821),ISNUMBER(G821)),IF(F821=0,"",G821/F821),"")</f>
      </c>
      <c r="P821" s="9">
        <f>IF(O821="","",SUM(O$2:O821))</f>
      </c>
      <c r="Q821" s="10">
        <f>IF(O821="","",IF(O821&lt;0,IF(ISNUMBER(Q820),Q820,0)+1,0))</f>
      </c>
    </row>
    <row r="822" spans="1:17" x14ac:dyDescent="0.25">
      <c r="A822" s="5"/>
      <c r="B822" s="6"/>
      <c r="C822" s="6"/>
      <c r="D822" s="6"/>
      <c r="E822" s="6"/>
      <c r="F822" s="7"/>
      <c r="G822" s="7"/>
      <c r="H822" s="6"/>
      <c r="I822" s="6"/>
      <c r="J822" s="6"/>
      <c r="K822" s="6"/>
      <c r="L822" s="6"/>
      <c r="M822" s="8"/>
      <c r="N822" s="6"/>
      <c r="O822" s="9">
        <f>IF(AND(ISNUMBER(F822),ISNUMBER(G822)),IF(F822=0,"",G822/F822),"")</f>
      </c>
      <c r="P822" s="9">
        <f>IF(O822="","",SUM(O$2:O822))</f>
      </c>
      <c r="Q822" s="10">
        <f>IF(O822="","",IF(O822&lt;0,IF(ISNUMBER(Q821),Q821,0)+1,0))</f>
      </c>
    </row>
    <row r="823" spans="1:17" x14ac:dyDescent="0.25">
      <c r="A823" s="5"/>
      <c r="B823" s="6"/>
      <c r="C823" s="6"/>
      <c r="D823" s="6"/>
      <c r="E823" s="6"/>
      <c r="F823" s="7"/>
      <c r="G823" s="7"/>
      <c r="H823" s="6"/>
      <c r="I823" s="6"/>
      <c r="J823" s="6"/>
      <c r="K823" s="6"/>
      <c r="L823" s="6"/>
      <c r="M823" s="8"/>
      <c r="N823" s="6"/>
      <c r="O823" s="9">
        <f>IF(AND(ISNUMBER(F823),ISNUMBER(G823)),IF(F823=0,"",G823/F823),"")</f>
      </c>
      <c r="P823" s="9">
        <f>IF(O823="","",SUM(O$2:O823))</f>
      </c>
      <c r="Q823" s="10">
        <f>IF(O823="","",IF(O823&lt;0,IF(ISNUMBER(Q822),Q822,0)+1,0))</f>
      </c>
    </row>
    <row r="824" spans="1:17" x14ac:dyDescent="0.25">
      <c r="A824" s="5"/>
      <c r="B824" s="6"/>
      <c r="C824" s="6"/>
      <c r="D824" s="6"/>
      <c r="E824" s="6"/>
      <c r="F824" s="7"/>
      <c r="G824" s="7"/>
      <c r="H824" s="6"/>
      <c r="I824" s="6"/>
      <c r="J824" s="6"/>
      <c r="K824" s="6"/>
      <c r="L824" s="6"/>
      <c r="M824" s="8"/>
      <c r="N824" s="6"/>
      <c r="O824" s="9">
        <f>IF(AND(ISNUMBER(F824),ISNUMBER(G824)),IF(F824=0,"",G824/F824),"")</f>
      </c>
      <c r="P824" s="9">
        <f>IF(O824="","",SUM(O$2:O824))</f>
      </c>
      <c r="Q824" s="10">
        <f>IF(O824="","",IF(O824&lt;0,IF(ISNUMBER(Q823),Q823,0)+1,0))</f>
      </c>
    </row>
    <row r="825" spans="1:17" x14ac:dyDescent="0.25">
      <c r="A825" s="5"/>
      <c r="B825" s="6"/>
      <c r="C825" s="6"/>
      <c r="D825" s="6"/>
      <c r="E825" s="6"/>
      <c r="F825" s="7"/>
      <c r="G825" s="7"/>
      <c r="H825" s="6"/>
      <c r="I825" s="6"/>
      <c r="J825" s="6"/>
      <c r="K825" s="6"/>
      <c r="L825" s="6"/>
      <c r="M825" s="8"/>
      <c r="N825" s="6"/>
      <c r="O825" s="9">
        <f>IF(AND(ISNUMBER(F825),ISNUMBER(G825)),IF(F825=0,"",G825/F825),"")</f>
      </c>
      <c r="P825" s="9">
        <f>IF(O825="","",SUM(O$2:O825))</f>
      </c>
      <c r="Q825" s="10">
        <f>IF(O825="","",IF(O825&lt;0,IF(ISNUMBER(Q824),Q824,0)+1,0))</f>
      </c>
    </row>
    <row r="826" spans="1:17" x14ac:dyDescent="0.25">
      <c r="A826" s="5"/>
      <c r="B826" s="6"/>
      <c r="C826" s="6"/>
      <c r="D826" s="6"/>
      <c r="E826" s="6"/>
      <c r="F826" s="7"/>
      <c r="G826" s="7"/>
      <c r="H826" s="6"/>
      <c r="I826" s="6"/>
      <c r="J826" s="6"/>
      <c r="K826" s="6"/>
      <c r="L826" s="6"/>
      <c r="M826" s="8"/>
      <c r="N826" s="6"/>
      <c r="O826" s="9">
        <f>IF(AND(ISNUMBER(F826),ISNUMBER(G826)),IF(F826=0,"",G826/F826),"")</f>
      </c>
      <c r="P826" s="9">
        <f>IF(O826="","",SUM(O$2:O826))</f>
      </c>
      <c r="Q826" s="10">
        <f>IF(O826="","",IF(O826&lt;0,IF(ISNUMBER(Q825),Q825,0)+1,0))</f>
      </c>
    </row>
    <row r="827" spans="1:17" x14ac:dyDescent="0.25">
      <c r="A827" s="5"/>
      <c r="B827" s="6"/>
      <c r="C827" s="6"/>
      <c r="D827" s="6"/>
      <c r="E827" s="6"/>
      <c r="F827" s="7"/>
      <c r="G827" s="7"/>
      <c r="H827" s="6"/>
      <c r="I827" s="6"/>
      <c r="J827" s="6"/>
      <c r="K827" s="6"/>
      <c r="L827" s="6"/>
      <c r="M827" s="8"/>
      <c r="N827" s="6"/>
      <c r="O827" s="9">
        <f>IF(AND(ISNUMBER(F827),ISNUMBER(G827)),IF(F827=0,"",G827/F827),"")</f>
      </c>
      <c r="P827" s="9">
        <f>IF(O827="","",SUM(O$2:O827))</f>
      </c>
      <c r="Q827" s="10">
        <f>IF(O827="","",IF(O827&lt;0,IF(ISNUMBER(Q826),Q826,0)+1,0))</f>
      </c>
    </row>
    <row r="828" spans="1:17" x14ac:dyDescent="0.25">
      <c r="A828" s="5"/>
      <c r="B828" s="6"/>
      <c r="C828" s="6"/>
      <c r="D828" s="6"/>
      <c r="E828" s="6"/>
      <c r="F828" s="7"/>
      <c r="G828" s="7"/>
      <c r="H828" s="6"/>
      <c r="I828" s="6"/>
      <c r="J828" s="6"/>
      <c r="K828" s="6"/>
      <c r="L828" s="6"/>
      <c r="M828" s="8"/>
      <c r="N828" s="6"/>
      <c r="O828" s="9">
        <f>IF(AND(ISNUMBER(F828),ISNUMBER(G828)),IF(F828=0,"",G828/F828),"")</f>
      </c>
      <c r="P828" s="9">
        <f>IF(O828="","",SUM(O$2:O828))</f>
      </c>
      <c r="Q828" s="10">
        <f>IF(O828="","",IF(O828&lt;0,IF(ISNUMBER(Q827),Q827,0)+1,0))</f>
      </c>
    </row>
    <row r="829" spans="1:17" x14ac:dyDescent="0.25">
      <c r="A829" s="5"/>
      <c r="B829" s="6"/>
      <c r="C829" s="6"/>
      <c r="D829" s="6"/>
      <c r="E829" s="6"/>
      <c r="F829" s="7"/>
      <c r="G829" s="7"/>
      <c r="H829" s="6"/>
      <c r="I829" s="6"/>
      <c r="J829" s="6"/>
      <c r="K829" s="6"/>
      <c r="L829" s="6"/>
      <c r="M829" s="8"/>
      <c r="N829" s="6"/>
      <c r="O829" s="9">
        <f>IF(AND(ISNUMBER(F829),ISNUMBER(G829)),IF(F829=0,"",G829/F829),"")</f>
      </c>
      <c r="P829" s="9">
        <f>IF(O829="","",SUM(O$2:O829))</f>
      </c>
      <c r="Q829" s="10">
        <f>IF(O829="","",IF(O829&lt;0,IF(ISNUMBER(Q828),Q828,0)+1,0))</f>
      </c>
    </row>
    <row r="830" spans="1:17" x14ac:dyDescent="0.25">
      <c r="A830" s="5"/>
      <c r="B830" s="6"/>
      <c r="C830" s="6"/>
      <c r="D830" s="6"/>
      <c r="E830" s="6"/>
      <c r="F830" s="7"/>
      <c r="G830" s="7"/>
      <c r="H830" s="6"/>
      <c r="I830" s="6"/>
      <c r="J830" s="6"/>
      <c r="K830" s="6"/>
      <c r="L830" s="6"/>
      <c r="M830" s="8"/>
      <c r="N830" s="6"/>
      <c r="O830" s="9">
        <f>IF(AND(ISNUMBER(F830),ISNUMBER(G830)),IF(F830=0,"",G830/F830),"")</f>
      </c>
      <c r="P830" s="9">
        <f>IF(O830="","",SUM(O$2:O830))</f>
      </c>
      <c r="Q830" s="10">
        <f>IF(O830="","",IF(O830&lt;0,IF(ISNUMBER(Q829),Q829,0)+1,0))</f>
      </c>
    </row>
    <row r="831" spans="1:17" x14ac:dyDescent="0.25">
      <c r="A831" s="5"/>
      <c r="B831" s="6"/>
      <c r="C831" s="6"/>
      <c r="D831" s="6"/>
      <c r="E831" s="6"/>
      <c r="F831" s="7"/>
      <c r="G831" s="7"/>
      <c r="H831" s="6"/>
      <c r="I831" s="6"/>
      <c r="J831" s="6"/>
      <c r="K831" s="6"/>
      <c r="L831" s="6"/>
      <c r="M831" s="8"/>
      <c r="N831" s="6"/>
      <c r="O831" s="9">
        <f>IF(AND(ISNUMBER(F831),ISNUMBER(G831)),IF(F831=0,"",G831/F831),"")</f>
      </c>
      <c r="P831" s="9">
        <f>IF(O831="","",SUM(O$2:O831))</f>
      </c>
      <c r="Q831" s="10">
        <f>IF(O831="","",IF(O831&lt;0,IF(ISNUMBER(Q830),Q830,0)+1,0))</f>
      </c>
    </row>
    <row r="832" spans="1:17" x14ac:dyDescent="0.25">
      <c r="A832" s="5"/>
      <c r="B832" s="6"/>
      <c r="C832" s="6"/>
      <c r="D832" s="6"/>
      <c r="E832" s="6"/>
      <c r="F832" s="7"/>
      <c r="G832" s="7"/>
      <c r="H832" s="6"/>
      <c r="I832" s="6"/>
      <c r="J832" s="6"/>
      <c r="K832" s="6"/>
      <c r="L832" s="6"/>
      <c r="M832" s="8"/>
      <c r="N832" s="6"/>
      <c r="O832" s="9">
        <f>IF(AND(ISNUMBER(F832),ISNUMBER(G832)),IF(F832=0,"",G832/F832),"")</f>
      </c>
      <c r="P832" s="9">
        <f>IF(O832="","",SUM(O$2:O832))</f>
      </c>
      <c r="Q832" s="10">
        <f>IF(O832="","",IF(O832&lt;0,IF(ISNUMBER(Q831),Q831,0)+1,0))</f>
      </c>
    </row>
    <row r="833" spans="1:17" x14ac:dyDescent="0.25">
      <c r="A833" s="5"/>
      <c r="B833" s="6"/>
      <c r="C833" s="6"/>
      <c r="D833" s="6"/>
      <c r="E833" s="6"/>
      <c r="F833" s="7"/>
      <c r="G833" s="7"/>
      <c r="H833" s="6"/>
      <c r="I833" s="6"/>
      <c r="J833" s="6"/>
      <c r="K833" s="6"/>
      <c r="L833" s="6"/>
      <c r="M833" s="8"/>
      <c r="N833" s="6"/>
      <c r="O833" s="9">
        <f>IF(AND(ISNUMBER(F833),ISNUMBER(G833)),IF(F833=0,"",G833/F833),"")</f>
      </c>
      <c r="P833" s="9">
        <f>IF(O833="","",SUM(O$2:O833))</f>
      </c>
      <c r="Q833" s="10">
        <f>IF(O833="","",IF(O833&lt;0,IF(ISNUMBER(Q832),Q832,0)+1,0))</f>
      </c>
    </row>
    <row r="834" spans="1:17" x14ac:dyDescent="0.25">
      <c r="A834" s="5"/>
      <c r="B834" s="6"/>
      <c r="C834" s="6"/>
      <c r="D834" s="6"/>
      <c r="E834" s="6"/>
      <c r="F834" s="7"/>
      <c r="G834" s="7"/>
      <c r="H834" s="6"/>
      <c r="I834" s="6"/>
      <c r="J834" s="6"/>
      <c r="K834" s="6"/>
      <c r="L834" s="6"/>
      <c r="M834" s="8"/>
      <c r="N834" s="6"/>
      <c r="O834" s="9">
        <f>IF(AND(ISNUMBER(F834),ISNUMBER(G834)),IF(F834=0,"",G834/F834),"")</f>
      </c>
      <c r="P834" s="9">
        <f>IF(O834="","",SUM(O$2:O834))</f>
      </c>
      <c r="Q834" s="10">
        <f>IF(O834="","",IF(O834&lt;0,IF(ISNUMBER(Q833),Q833,0)+1,0))</f>
      </c>
    </row>
    <row r="835" spans="1:17" x14ac:dyDescent="0.25">
      <c r="A835" s="5"/>
      <c r="B835" s="6"/>
      <c r="C835" s="6"/>
      <c r="D835" s="6"/>
      <c r="E835" s="6"/>
      <c r="F835" s="7"/>
      <c r="G835" s="7"/>
      <c r="H835" s="6"/>
      <c r="I835" s="6"/>
      <c r="J835" s="6"/>
      <c r="K835" s="6"/>
      <c r="L835" s="6"/>
      <c r="M835" s="8"/>
      <c r="N835" s="6"/>
      <c r="O835" s="9">
        <f>IF(AND(ISNUMBER(F835),ISNUMBER(G835)),IF(F835=0,"",G835/F835),"")</f>
      </c>
      <c r="P835" s="9">
        <f>IF(O835="","",SUM(O$2:O835))</f>
      </c>
      <c r="Q835" s="10">
        <f>IF(O835="","",IF(O835&lt;0,IF(ISNUMBER(Q834),Q834,0)+1,0))</f>
      </c>
    </row>
    <row r="836" spans="1:17" x14ac:dyDescent="0.25">
      <c r="A836" s="5"/>
      <c r="B836" s="6"/>
      <c r="C836" s="6"/>
      <c r="D836" s="6"/>
      <c r="E836" s="6"/>
      <c r="F836" s="7"/>
      <c r="G836" s="7"/>
      <c r="H836" s="6"/>
      <c r="I836" s="6"/>
      <c r="J836" s="6"/>
      <c r="K836" s="6"/>
      <c r="L836" s="6"/>
      <c r="M836" s="8"/>
      <c r="N836" s="6"/>
      <c r="O836" s="9">
        <f>IF(AND(ISNUMBER(F836),ISNUMBER(G836)),IF(F836=0,"",G836/F836),"")</f>
      </c>
      <c r="P836" s="9">
        <f>IF(O836="","",SUM(O$2:O836))</f>
      </c>
      <c r="Q836" s="10">
        <f>IF(O836="","",IF(O836&lt;0,IF(ISNUMBER(Q835),Q835,0)+1,0))</f>
      </c>
    </row>
    <row r="837" spans="1:17" x14ac:dyDescent="0.25">
      <c r="A837" s="5"/>
      <c r="B837" s="6"/>
      <c r="C837" s="6"/>
      <c r="D837" s="6"/>
      <c r="E837" s="6"/>
      <c r="F837" s="7"/>
      <c r="G837" s="7"/>
      <c r="H837" s="6"/>
      <c r="I837" s="6"/>
      <c r="J837" s="6"/>
      <c r="K837" s="6"/>
      <c r="L837" s="6"/>
      <c r="M837" s="8"/>
      <c r="N837" s="6"/>
      <c r="O837" s="9">
        <f>IF(AND(ISNUMBER(F837),ISNUMBER(G837)),IF(F837=0,"",G837/F837),"")</f>
      </c>
      <c r="P837" s="9">
        <f>IF(O837="","",SUM(O$2:O837))</f>
      </c>
      <c r="Q837" s="10">
        <f>IF(O837="","",IF(O837&lt;0,IF(ISNUMBER(Q836),Q836,0)+1,0))</f>
      </c>
    </row>
    <row r="838" spans="1:17" x14ac:dyDescent="0.25">
      <c r="A838" s="5"/>
      <c r="B838" s="6"/>
      <c r="C838" s="6"/>
      <c r="D838" s="6"/>
      <c r="E838" s="6"/>
      <c r="F838" s="7"/>
      <c r="G838" s="7"/>
      <c r="H838" s="6"/>
      <c r="I838" s="6"/>
      <c r="J838" s="6"/>
      <c r="K838" s="6"/>
      <c r="L838" s="6"/>
      <c r="M838" s="8"/>
      <c r="N838" s="6"/>
      <c r="O838" s="9">
        <f>IF(AND(ISNUMBER(F838),ISNUMBER(G838)),IF(F838=0,"",G838/F838),"")</f>
      </c>
      <c r="P838" s="9">
        <f>IF(O838="","",SUM(O$2:O838))</f>
      </c>
      <c r="Q838" s="10">
        <f>IF(O838="","",IF(O838&lt;0,IF(ISNUMBER(Q837),Q837,0)+1,0))</f>
      </c>
    </row>
    <row r="839" spans="1:17" x14ac:dyDescent="0.25">
      <c r="A839" s="5"/>
      <c r="B839" s="6"/>
      <c r="C839" s="6"/>
      <c r="D839" s="6"/>
      <c r="E839" s="6"/>
      <c r="F839" s="7"/>
      <c r="G839" s="7"/>
      <c r="H839" s="6"/>
      <c r="I839" s="6"/>
      <c r="J839" s="6"/>
      <c r="K839" s="6"/>
      <c r="L839" s="6"/>
      <c r="M839" s="8"/>
      <c r="N839" s="6"/>
      <c r="O839" s="9">
        <f>IF(AND(ISNUMBER(F839),ISNUMBER(G839)),IF(F839=0,"",G839/F839),"")</f>
      </c>
      <c r="P839" s="9">
        <f>IF(O839="","",SUM(O$2:O839))</f>
      </c>
      <c r="Q839" s="10">
        <f>IF(O839="","",IF(O839&lt;0,IF(ISNUMBER(Q838),Q838,0)+1,0))</f>
      </c>
    </row>
    <row r="840" spans="1:17" x14ac:dyDescent="0.25">
      <c r="A840" s="5"/>
      <c r="B840" s="6"/>
      <c r="C840" s="6"/>
      <c r="D840" s="6"/>
      <c r="E840" s="6"/>
      <c r="F840" s="7"/>
      <c r="G840" s="7"/>
      <c r="H840" s="6"/>
      <c r="I840" s="6"/>
      <c r="J840" s="6"/>
      <c r="K840" s="6"/>
      <c r="L840" s="6"/>
      <c r="M840" s="8"/>
      <c r="N840" s="6"/>
      <c r="O840" s="9">
        <f>IF(AND(ISNUMBER(F840),ISNUMBER(G840)),IF(F840=0,"",G840/F840),"")</f>
      </c>
      <c r="P840" s="9">
        <f>IF(O840="","",SUM(O$2:O840))</f>
      </c>
      <c r="Q840" s="10">
        <f>IF(O840="","",IF(O840&lt;0,IF(ISNUMBER(Q839),Q839,0)+1,0))</f>
      </c>
    </row>
    <row r="841" spans="1:17" x14ac:dyDescent="0.25">
      <c r="A841" s="5"/>
      <c r="B841" s="6"/>
      <c r="C841" s="6"/>
      <c r="D841" s="6"/>
      <c r="E841" s="6"/>
      <c r="F841" s="7"/>
      <c r="G841" s="7"/>
      <c r="H841" s="6"/>
      <c r="I841" s="6"/>
      <c r="J841" s="6"/>
      <c r="K841" s="6"/>
      <c r="L841" s="6"/>
      <c r="M841" s="8"/>
      <c r="N841" s="6"/>
      <c r="O841" s="9">
        <f>IF(AND(ISNUMBER(F841),ISNUMBER(G841)),IF(F841=0,"",G841/F841),"")</f>
      </c>
      <c r="P841" s="9">
        <f>IF(O841="","",SUM(O$2:O841))</f>
      </c>
      <c r="Q841" s="10">
        <f>IF(O841="","",IF(O841&lt;0,IF(ISNUMBER(Q840),Q840,0)+1,0))</f>
      </c>
    </row>
    <row r="842" spans="1:17" x14ac:dyDescent="0.25">
      <c r="A842" s="5"/>
      <c r="B842" s="6"/>
      <c r="C842" s="6"/>
      <c r="D842" s="6"/>
      <c r="E842" s="6"/>
      <c r="F842" s="7"/>
      <c r="G842" s="7"/>
      <c r="H842" s="6"/>
      <c r="I842" s="6"/>
      <c r="J842" s="6"/>
      <c r="K842" s="6"/>
      <c r="L842" s="6"/>
      <c r="M842" s="8"/>
      <c r="N842" s="6"/>
      <c r="O842" s="9">
        <f>IF(AND(ISNUMBER(F842),ISNUMBER(G842)),IF(F842=0,"",G842/F842),"")</f>
      </c>
      <c r="P842" s="9">
        <f>IF(O842="","",SUM(O$2:O842))</f>
      </c>
      <c r="Q842" s="10">
        <f>IF(O842="","",IF(O842&lt;0,IF(ISNUMBER(Q841),Q841,0)+1,0))</f>
      </c>
    </row>
    <row r="843" spans="1:17" x14ac:dyDescent="0.25">
      <c r="A843" s="5"/>
      <c r="B843" s="6"/>
      <c r="C843" s="6"/>
      <c r="D843" s="6"/>
      <c r="E843" s="6"/>
      <c r="F843" s="7"/>
      <c r="G843" s="7"/>
      <c r="H843" s="6"/>
      <c r="I843" s="6"/>
      <c r="J843" s="6"/>
      <c r="K843" s="6"/>
      <c r="L843" s="6"/>
      <c r="M843" s="8"/>
      <c r="N843" s="6"/>
      <c r="O843" s="9">
        <f>IF(AND(ISNUMBER(F843),ISNUMBER(G843)),IF(F843=0,"",G843/F843),"")</f>
      </c>
      <c r="P843" s="9">
        <f>IF(O843="","",SUM(O$2:O843))</f>
      </c>
      <c r="Q843" s="10">
        <f>IF(O843="","",IF(O843&lt;0,IF(ISNUMBER(Q842),Q842,0)+1,0))</f>
      </c>
    </row>
    <row r="844" spans="1:17" x14ac:dyDescent="0.25">
      <c r="A844" s="5"/>
      <c r="B844" s="6"/>
      <c r="C844" s="6"/>
      <c r="D844" s="6"/>
      <c r="E844" s="6"/>
      <c r="F844" s="7"/>
      <c r="G844" s="7"/>
      <c r="H844" s="6"/>
      <c r="I844" s="6"/>
      <c r="J844" s="6"/>
      <c r="K844" s="6"/>
      <c r="L844" s="6"/>
      <c r="M844" s="8"/>
      <c r="N844" s="6"/>
      <c r="O844" s="9">
        <f>IF(AND(ISNUMBER(F844),ISNUMBER(G844)),IF(F844=0,"",G844/F844),"")</f>
      </c>
      <c r="P844" s="9">
        <f>IF(O844="","",SUM(O$2:O844))</f>
      </c>
      <c r="Q844" s="10">
        <f>IF(O844="","",IF(O844&lt;0,IF(ISNUMBER(Q843),Q843,0)+1,0))</f>
      </c>
    </row>
    <row r="845" spans="1:17" x14ac:dyDescent="0.25">
      <c r="A845" s="5"/>
      <c r="B845" s="6"/>
      <c r="C845" s="6"/>
      <c r="D845" s="6"/>
      <c r="E845" s="6"/>
      <c r="F845" s="7"/>
      <c r="G845" s="7"/>
      <c r="H845" s="6"/>
      <c r="I845" s="6"/>
      <c r="J845" s="6"/>
      <c r="K845" s="6"/>
      <c r="L845" s="6"/>
      <c r="M845" s="8"/>
      <c r="N845" s="6"/>
      <c r="O845" s="9">
        <f>IF(AND(ISNUMBER(F845),ISNUMBER(G845)),IF(F845=0,"",G845/F845),"")</f>
      </c>
      <c r="P845" s="9">
        <f>IF(O845="","",SUM(O$2:O845))</f>
      </c>
      <c r="Q845" s="10">
        <f>IF(O845="","",IF(O845&lt;0,IF(ISNUMBER(Q844),Q844,0)+1,0))</f>
      </c>
    </row>
    <row r="846" spans="1:17" x14ac:dyDescent="0.25">
      <c r="A846" s="5"/>
      <c r="B846" s="6"/>
      <c r="C846" s="6"/>
      <c r="D846" s="6"/>
      <c r="E846" s="6"/>
      <c r="F846" s="7"/>
      <c r="G846" s="7"/>
      <c r="H846" s="6"/>
      <c r="I846" s="6"/>
      <c r="J846" s="6"/>
      <c r="K846" s="6"/>
      <c r="L846" s="6"/>
      <c r="M846" s="8"/>
      <c r="N846" s="6"/>
      <c r="O846" s="9">
        <f>IF(AND(ISNUMBER(F846),ISNUMBER(G846)),IF(F846=0,"",G846/F846),"")</f>
      </c>
      <c r="P846" s="9">
        <f>IF(O846="","",SUM(O$2:O846))</f>
      </c>
      <c r="Q846" s="10">
        <f>IF(O846="","",IF(O846&lt;0,IF(ISNUMBER(Q845),Q845,0)+1,0))</f>
      </c>
    </row>
    <row r="847" spans="1:17" x14ac:dyDescent="0.25">
      <c r="A847" s="5"/>
      <c r="B847" s="6"/>
      <c r="C847" s="6"/>
      <c r="D847" s="6"/>
      <c r="E847" s="6"/>
      <c r="F847" s="7"/>
      <c r="G847" s="7"/>
      <c r="H847" s="6"/>
      <c r="I847" s="6"/>
      <c r="J847" s="6"/>
      <c r="K847" s="6"/>
      <c r="L847" s="6"/>
      <c r="M847" s="8"/>
      <c r="N847" s="6"/>
      <c r="O847" s="9">
        <f>IF(AND(ISNUMBER(F847),ISNUMBER(G847)),IF(F847=0,"",G847/F847),"")</f>
      </c>
      <c r="P847" s="9">
        <f>IF(O847="","",SUM(O$2:O847))</f>
      </c>
      <c r="Q847" s="10">
        <f>IF(O847="","",IF(O847&lt;0,IF(ISNUMBER(Q846),Q846,0)+1,0))</f>
      </c>
    </row>
    <row r="848" spans="1:17" x14ac:dyDescent="0.25">
      <c r="A848" s="5"/>
      <c r="B848" s="6"/>
      <c r="C848" s="6"/>
      <c r="D848" s="6"/>
      <c r="E848" s="6"/>
      <c r="F848" s="7"/>
      <c r="G848" s="7"/>
      <c r="H848" s="6"/>
      <c r="I848" s="6"/>
      <c r="J848" s="6"/>
      <c r="K848" s="6"/>
      <c r="L848" s="6"/>
      <c r="M848" s="8"/>
      <c r="N848" s="6"/>
      <c r="O848" s="9">
        <f>IF(AND(ISNUMBER(F848),ISNUMBER(G848)),IF(F848=0,"",G848/F848),"")</f>
      </c>
      <c r="P848" s="9">
        <f>IF(O848="","",SUM(O$2:O848))</f>
      </c>
      <c r="Q848" s="10">
        <f>IF(O848="","",IF(O848&lt;0,IF(ISNUMBER(Q847),Q847,0)+1,0))</f>
      </c>
    </row>
    <row r="849" spans="1:17" x14ac:dyDescent="0.25">
      <c r="A849" s="5"/>
      <c r="B849" s="6"/>
      <c r="C849" s="6"/>
      <c r="D849" s="6"/>
      <c r="E849" s="6"/>
      <c r="F849" s="7"/>
      <c r="G849" s="7"/>
      <c r="H849" s="6"/>
      <c r="I849" s="6"/>
      <c r="J849" s="6"/>
      <c r="K849" s="6"/>
      <c r="L849" s="6"/>
      <c r="M849" s="8"/>
      <c r="N849" s="6"/>
      <c r="O849" s="9">
        <f>IF(AND(ISNUMBER(F849),ISNUMBER(G849)),IF(F849=0,"",G849/F849),"")</f>
      </c>
      <c r="P849" s="9">
        <f>IF(O849="","",SUM(O$2:O849))</f>
      </c>
      <c r="Q849" s="10">
        <f>IF(O849="","",IF(O849&lt;0,IF(ISNUMBER(Q848),Q848,0)+1,0))</f>
      </c>
    </row>
    <row r="850" spans="1:17" x14ac:dyDescent="0.25">
      <c r="A850" s="5"/>
      <c r="B850" s="6"/>
      <c r="C850" s="6"/>
      <c r="D850" s="6"/>
      <c r="E850" s="6"/>
      <c r="F850" s="7"/>
      <c r="G850" s="7"/>
      <c r="H850" s="6"/>
      <c r="I850" s="6"/>
      <c r="J850" s="6"/>
      <c r="K850" s="6"/>
      <c r="L850" s="6"/>
      <c r="M850" s="8"/>
      <c r="N850" s="6"/>
      <c r="O850" s="9">
        <f>IF(AND(ISNUMBER(F850),ISNUMBER(G850)),IF(F850=0,"",G850/F850),"")</f>
      </c>
      <c r="P850" s="9">
        <f>IF(O850="","",SUM(O$2:O850))</f>
      </c>
      <c r="Q850" s="10">
        <f>IF(O850="","",IF(O850&lt;0,IF(ISNUMBER(Q849),Q849,0)+1,0))</f>
      </c>
    </row>
    <row r="851" spans="1:17" x14ac:dyDescent="0.25">
      <c r="A851" s="5"/>
      <c r="B851" s="6"/>
      <c r="C851" s="6"/>
      <c r="D851" s="6"/>
      <c r="E851" s="6"/>
      <c r="F851" s="7"/>
      <c r="G851" s="7"/>
      <c r="H851" s="6"/>
      <c r="I851" s="6"/>
      <c r="J851" s="6"/>
      <c r="K851" s="6"/>
      <c r="L851" s="6"/>
      <c r="M851" s="8"/>
      <c r="N851" s="6"/>
      <c r="O851" s="9">
        <f>IF(AND(ISNUMBER(F851),ISNUMBER(G851)),IF(F851=0,"",G851/F851),"")</f>
      </c>
      <c r="P851" s="9">
        <f>IF(O851="","",SUM(O$2:O851))</f>
      </c>
      <c r="Q851" s="10">
        <f>IF(O851="","",IF(O851&lt;0,IF(ISNUMBER(Q850),Q850,0)+1,0))</f>
      </c>
    </row>
    <row r="852" spans="1:17" x14ac:dyDescent="0.25">
      <c r="A852" s="5"/>
      <c r="B852" s="6"/>
      <c r="C852" s="6"/>
      <c r="D852" s="6"/>
      <c r="E852" s="6"/>
      <c r="F852" s="7"/>
      <c r="G852" s="7"/>
      <c r="H852" s="6"/>
      <c r="I852" s="6"/>
      <c r="J852" s="6"/>
      <c r="K852" s="6"/>
      <c r="L852" s="6"/>
      <c r="M852" s="8"/>
      <c r="N852" s="6"/>
      <c r="O852" s="9">
        <f>IF(AND(ISNUMBER(F852),ISNUMBER(G852)),IF(F852=0,"",G852/F852),"")</f>
      </c>
      <c r="P852" s="9">
        <f>IF(O852="","",SUM(O$2:O852))</f>
      </c>
      <c r="Q852" s="10">
        <f>IF(O852="","",IF(O852&lt;0,IF(ISNUMBER(Q851),Q851,0)+1,0))</f>
      </c>
    </row>
    <row r="853" spans="1:17" x14ac:dyDescent="0.25">
      <c r="A853" s="5"/>
      <c r="B853" s="6"/>
      <c r="C853" s="6"/>
      <c r="D853" s="6"/>
      <c r="E853" s="6"/>
      <c r="F853" s="7"/>
      <c r="G853" s="7"/>
      <c r="H853" s="6"/>
      <c r="I853" s="6"/>
      <c r="J853" s="6"/>
      <c r="K853" s="6"/>
      <c r="L853" s="6"/>
      <c r="M853" s="8"/>
      <c r="N853" s="6"/>
      <c r="O853" s="9">
        <f>IF(AND(ISNUMBER(F853),ISNUMBER(G853)),IF(F853=0,"",G853/F853),"")</f>
      </c>
      <c r="P853" s="9">
        <f>IF(O853="","",SUM(O$2:O853))</f>
      </c>
      <c r="Q853" s="10">
        <f>IF(O853="","",IF(O853&lt;0,IF(ISNUMBER(Q852),Q852,0)+1,0))</f>
      </c>
    </row>
    <row r="854" spans="1:17" x14ac:dyDescent="0.25">
      <c r="A854" s="5"/>
      <c r="B854" s="6"/>
      <c r="C854" s="6"/>
      <c r="D854" s="6"/>
      <c r="E854" s="6"/>
      <c r="F854" s="7"/>
      <c r="G854" s="7"/>
      <c r="H854" s="6"/>
      <c r="I854" s="6"/>
      <c r="J854" s="6"/>
      <c r="K854" s="6"/>
      <c r="L854" s="6"/>
      <c r="M854" s="8"/>
      <c r="N854" s="6"/>
      <c r="O854" s="9">
        <f>IF(AND(ISNUMBER(F854),ISNUMBER(G854)),IF(F854=0,"",G854/F854),"")</f>
      </c>
      <c r="P854" s="9">
        <f>IF(O854="","",SUM(O$2:O854))</f>
      </c>
      <c r="Q854" s="10">
        <f>IF(O854="","",IF(O854&lt;0,IF(ISNUMBER(Q853),Q853,0)+1,0))</f>
      </c>
    </row>
    <row r="855" spans="1:17" x14ac:dyDescent="0.25">
      <c r="A855" s="5"/>
      <c r="B855" s="6"/>
      <c r="C855" s="6"/>
      <c r="D855" s="6"/>
      <c r="E855" s="6"/>
      <c r="F855" s="7"/>
      <c r="G855" s="7"/>
      <c r="H855" s="6"/>
      <c r="I855" s="6"/>
      <c r="J855" s="6"/>
      <c r="K855" s="6"/>
      <c r="L855" s="6"/>
      <c r="M855" s="8"/>
      <c r="N855" s="6"/>
      <c r="O855" s="9">
        <f>IF(AND(ISNUMBER(F855),ISNUMBER(G855)),IF(F855=0,"",G855/F855),"")</f>
      </c>
      <c r="P855" s="9">
        <f>IF(O855="","",SUM(O$2:O855))</f>
      </c>
      <c r="Q855" s="10">
        <f>IF(O855="","",IF(O855&lt;0,IF(ISNUMBER(Q854),Q854,0)+1,0))</f>
      </c>
    </row>
    <row r="856" spans="1:17" x14ac:dyDescent="0.25">
      <c r="A856" s="5"/>
      <c r="B856" s="6"/>
      <c r="C856" s="6"/>
      <c r="D856" s="6"/>
      <c r="E856" s="6"/>
      <c r="F856" s="7"/>
      <c r="G856" s="7"/>
      <c r="H856" s="6"/>
      <c r="I856" s="6"/>
      <c r="J856" s="6"/>
      <c r="K856" s="6"/>
      <c r="L856" s="6"/>
      <c r="M856" s="8"/>
      <c r="N856" s="6"/>
      <c r="O856" s="9">
        <f>IF(AND(ISNUMBER(F856),ISNUMBER(G856)),IF(F856=0,"",G856/F856),"")</f>
      </c>
      <c r="P856" s="9">
        <f>IF(O856="","",SUM(O$2:O856))</f>
      </c>
      <c r="Q856" s="10">
        <f>IF(O856="","",IF(O856&lt;0,IF(ISNUMBER(Q855),Q855,0)+1,0))</f>
      </c>
    </row>
    <row r="857" spans="1:17" x14ac:dyDescent="0.25">
      <c r="A857" s="5"/>
      <c r="B857" s="6"/>
      <c r="C857" s="6"/>
      <c r="D857" s="6"/>
      <c r="E857" s="6"/>
      <c r="F857" s="7"/>
      <c r="G857" s="7"/>
      <c r="H857" s="6"/>
      <c r="I857" s="6"/>
      <c r="J857" s="6"/>
      <c r="K857" s="6"/>
      <c r="L857" s="6"/>
      <c r="M857" s="8"/>
      <c r="N857" s="6"/>
      <c r="O857" s="9">
        <f>IF(AND(ISNUMBER(F857),ISNUMBER(G857)),IF(F857=0,"",G857/F857),"")</f>
      </c>
      <c r="P857" s="9">
        <f>IF(O857="","",SUM(O$2:O857))</f>
      </c>
      <c r="Q857" s="10">
        <f>IF(O857="","",IF(O857&lt;0,IF(ISNUMBER(Q856),Q856,0)+1,0))</f>
      </c>
    </row>
    <row r="858" spans="1:17" x14ac:dyDescent="0.25">
      <c r="A858" s="5"/>
      <c r="B858" s="6"/>
      <c r="C858" s="6"/>
      <c r="D858" s="6"/>
      <c r="E858" s="6"/>
      <c r="F858" s="7"/>
      <c r="G858" s="7"/>
      <c r="H858" s="6"/>
      <c r="I858" s="6"/>
      <c r="J858" s="6"/>
      <c r="K858" s="6"/>
      <c r="L858" s="6"/>
      <c r="M858" s="8"/>
      <c r="N858" s="6"/>
      <c r="O858" s="9">
        <f>IF(AND(ISNUMBER(F858),ISNUMBER(G858)),IF(F858=0,"",G858/F858),"")</f>
      </c>
      <c r="P858" s="9">
        <f>IF(O858="","",SUM(O$2:O858))</f>
      </c>
      <c r="Q858" s="10">
        <f>IF(O858="","",IF(O858&lt;0,IF(ISNUMBER(Q857),Q857,0)+1,0))</f>
      </c>
    </row>
    <row r="859" spans="1:17" x14ac:dyDescent="0.25">
      <c r="A859" s="5"/>
      <c r="B859" s="6"/>
      <c r="C859" s="6"/>
      <c r="D859" s="6"/>
      <c r="E859" s="6"/>
      <c r="F859" s="7"/>
      <c r="G859" s="7"/>
      <c r="H859" s="6"/>
      <c r="I859" s="6"/>
      <c r="J859" s="6"/>
      <c r="K859" s="6"/>
      <c r="L859" s="6"/>
      <c r="M859" s="8"/>
      <c r="N859" s="6"/>
      <c r="O859" s="9">
        <f>IF(AND(ISNUMBER(F859),ISNUMBER(G859)),IF(F859=0,"",G859/F859),"")</f>
      </c>
      <c r="P859" s="9">
        <f>IF(O859="","",SUM(O$2:O859))</f>
      </c>
      <c r="Q859" s="10">
        <f>IF(O859="","",IF(O859&lt;0,IF(ISNUMBER(Q858),Q858,0)+1,0))</f>
      </c>
    </row>
    <row r="860" spans="1:17" x14ac:dyDescent="0.25">
      <c r="A860" s="5"/>
      <c r="B860" s="6"/>
      <c r="C860" s="6"/>
      <c r="D860" s="6"/>
      <c r="E860" s="6"/>
      <c r="F860" s="7"/>
      <c r="G860" s="7"/>
      <c r="H860" s="6"/>
      <c r="I860" s="6"/>
      <c r="J860" s="6"/>
      <c r="K860" s="6"/>
      <c r="L860" s="6"/>
      <c r="M860" s="8"/>
      <c r="N860" s="6"/>
      <c r="O860" s="9">
        <f>IF(AND(ISNUMBER(F860),ISNUMBER(G860)),IF(F860=0,"",G860/F860),"")</f>
      </c>
      <c r="P860" s="9">
        <f>IF(O860="","",SUM(O$2:O860))</f>
      </c>
      <c r="Q860" s="10">
        <f>IF(O860="","",IF(O860&lt;0,IF(ISNUMBER(Q859),Q859,0)+1,0))</f>
      </c>
    </row>
    <row r="861" spans="1:17" x14ac:dyDescent="0.25">
      <c r="A861" s="5"/>
      <c r="B861" s="6"/>
      <c r="C861" s="6"/>
      <c r="D861" s="6"/>
      <c r="E861" s="6"/>
      <c r="F861" s="7"/>
      <c r="G861" s="7"/>
      <c r="H861" s="6"/>
      <c r="I861" s="6"/>
      <c r="J861" s="6"/>
      <c r="K861" s="6"/>
      <c r="L861" s="6"/>
      <c r="M861" s="8"/>
      <c r="N861" s="6"/>
      <c r="O861" s="9">
        <f>IF(AND(ISNUMBER(F861),ISNUMBER(G861)),IF(F861=0,"",G861/F861),"")</f>
      </c>
      <c r="P861" s="9">
        <f>IF(O861="","",SUM(O$2:O861))</f>
      </c>
      <c r="Q861" s="10">
        <f>IF(O861="","",IF(O861&lt;0,IF(ISNUMBER(Q860),Q860,0)+1,0))</f>
      </c>
    </row>
    <row r="862" spans="1:17" x14ac:dyDescent="0.25">
      <c r="A862" s="5"/>
      <c r="B862" s="6"/>
      <c r="C862" s="6"/>
      <c r="D862" s="6"/>
      <c r="E862" s="6"/>
      <c r="F862" s="7"/>
      <c r="G862" s="7"/>
      <c r="H862" s="6"/>
      <c r="I862" s="6"/>
      <c r="J862" s="6"/>
      <c r="K862" s="6"/>
      <c r="L862" s="6"/>
      <c r="M862" s="8"/>
      <c r="N862" s="6"/>
      <c r="O862" s="9">
        <f>IF(AND(ISNUMBER(F862),ISNUMBER(G862)),IF(F862=0,"",G862/F862),"")</f>
      </c>
      <c r="P862" s="9">
        <f>IF(O862="","",SUM(O$2:O862))</f>
      </c>
      <c r="Q862" s="10">
        <f>IF(O862="","",IF(O862&lt;0,IF(ISNUMBER(Q861),Q861,0)+1,0))</f>
      </c>
    </row>
    <row r="863" spans="1:17" x14ac:dyDescent="0.25">
      <c r="A863" s="5"/>
      <c r="B863" s="6"/>
      <c r="C863" s="6"/>
      <c r="D863" s="6"/>
      <c r="E863" s="6"/>
      <c r="F863" s="7"/>
      <c r="G863" s="7"/>
      <c r="H863" s="6"/>
      <c r="I863" s="6"/>
      <c r="J863" s="6"/>
      <c r="K863" s="6"/>
      <c r="L863" s="6"/>
      <c r="M863" s="8"/>
      <c r="N863" s="6"/>
      <c r="O863" s="9">
        <f>IF(AND(ISNUMBER(F863),ISNUMBER(G863)),IF(F863=0,"",G863/F863),"")</f>
      </c>
      <c r="P863" s="9">
        <f>IF(O863="","",SUM(O$2:O863))</f>
      </c>
      <c r="Q863" s="10">
        <f>IF(O863="","",IF(O863&lt;0,IF(ISNUMBER(Q862),Q862,0)+1,0))</f>
      </c>
    </row>
    <row r="864" spans="1:17" x14ac:dyDescent="0.25">
      <c r="A864" s="5"/>
      <c r="B864" s="6"/>
      <c r="C864" s="6"/>
      <c r="D864" s="6"/>
      <c r="E864" s="6"/>
      <c r="F864" s="7"/>
      <c r="G864" s="7"/>
      <c r="H864" s="6"/>
      <c r="I864" s="6"/>
      <c r="J864" s="6"/>
      <c r="K864" s="6"/>
      <c r="L864" s="6"/>
      <c r="M864" s="8"/>
      <c r="N864" s="6"/>
      <c r="O864" s="9">
        <f>IF(AND(ISNUMBER(F864),ISNUMBER(G864)),IF(F864=0,"",G864/F864),"")</f>
      </c>
      <c r="P864" s="9">
        <f>IF(O864="","",SUM(O$2:O864))</f>
      </c>
      <c r="Q864" s="10">
        <f>IF(O864="","",IF(O864&lt;0,IF(ISNUMBER(Q863),Q863,0)+1,0))</f>
      </c>
    </row>
    <row r="865" spans="1:17" x14ac:dyDescent="0.25">
      <c r="A865" s="5"/>
      <c r="B865" s="6"/>
      <c r="C865" s="6"/>
      <c r="D865" s="6"/>
      <c r="E865" s="6"/>
      <c r="F865" s="7"/>
      <c r="G865" s="7"/>
      <c r="H865" s="6"/>
      <c r="I865" s="6"/>
      <c r="J865" s="6"/>
      <c r="K865" s="6"/>
      <c r="L865" s="6"/>
      <c r="M865" s="8"/>
      <c r="N865" s="6"/>
      <c r="O865" s="9">
        <f>IF(AND(ISNUMBER(F865),ISNUMBER(G865)),IF(F865=0,"",G865/F865),"")</f>
      </c>
      <c r="P865" s="9">
        <f>IF(O865="","",SUM(O$2:O865))</f>
      </c>
      <c r="Q865" s="10">
        <f>IF(O865="","",IF(O865&lt;0,IF(ISNUMBER(Q864),Q864,0)+1,0))</f>
      </c>
    </row>
    <row r="866" spans="1:17" x14ac:dyDescent="0.25">
      <c r="A866" s="5"/>
      <c r="B866" s="6"/>
      <c r="C866" s="6"/>
      <c r="D866" s="6"/>
      <c r="E866" s="6"/>
      <c r="F866" s="7"/>
      <c r="G866" s="7"/>
      <c r="H866" s="6"/>
      <c r="I866" s="6"/>
      <c r="J866" s="6"/>
      <c r="K866" s="6"/>
      <c r="L866" s="6"/>
      <c r="M866" s="8"/>
      <c r="N866" s="6"/>
      <c r="O866" s="9">
        <f>IF(AND(ISNUMBER(F866),ISNUMBER(G866)),IF(F866=0,"",G866/F866),"")</f>
      </c>
      <c r="P866" s="9">
        <f>IF(O866="","",SUM(O$2:O866))</f>
      </c>
      <c r="Q866" s="10">
        <f>IF(O866="","",IF(O866&lt;0,IF(ISNUMBER(Q865),Q865,0)+1,0))</f>
      </c>
    </row>
    <row r="867" spans="1:17" x14ac:dyDescent="0.25">
      <c r="A867" s="5"/>
      <c r="B867" s="6"/>
      <c r="C867" s="6"/>
      <c r="D867" s="6"/>
      <c r="E867" s="6"/>
      <c r="F867" s="7"/>
      <c r="G867" s="7"/>
      <c r="H867" s="6"/>
      <c r="I867" s="6"/>
      <c r="J867" s="6"/>
      <c r="K867" s="6"/>
      <c r="L867" s="6"/>
      <c r="M867" s="8"/>
      <c r="N867" s="6"/>
      <c r="O867" s="9">
        <f>IF(AND(ISNUMBER(F867),ISNUMBER(G867)),IF(F867=0,"",G867/F867),"")</f>
      </c>
      <c r="P867" s="9">
        <f>IF(O867="","",SUM(O$2:O867))</f>
      </c>
      <c r="Q867" s="10">
        <f>IF(O867="","",IF(O867&lt;0,IF(ISNUMBER(Q866),Q866,0)+1,0))</f>
      </c>
    </row>
    <row r="868" spans="1:17" x14ac:dyDescent="0.25">
      <c r="A868" s="5"/>
      <c r="B868" s="6"/>
      <c r="C868" s="6"/>
      <c r="D868" s="6"/>
      <c r="E868" s="6"/>
      <c r="F868" s="7"/>
      <c r="G868" s="7"/>
      <c r="H868" s="6"/>
      <c r="I868" s="6"/>
      <c r="J868" s="6"/>
      <c r="K868" s="6"/>
      <c r="L868" s="6"/>
      <c r="M868" s="8"/>
      <c r="N868" s="6"/>
      <c r="O868" s="9">
        <f>IF(AND(ISNUMBER(F868),ISNUMBER(G868)),IF(F868=0,"",G868/F868),"")</f>
      </c>
      <c r="P868" s="9">
        <f>IF(O868="","",SUM(O$2:O868))</f>
      </c>
      <c r="Q868" s="10">
        <f>IF(O868="","",IF(O868&lt;0,IF(ISNUMBER(Q867),Q867,0)+1,0))</f>
      </c>
    </row>
    <row r="869" spans="1:17" x14ac:dyDescent="0.25">
      <c r="A869" s="5"/>
      <c r="B869" s="6"/>
      <c r="C869" s="6"/>
      <c r="D869" s="6"/>
      <c r="E869" s="6"/>
      <c r="F869" s="7"/>
      <c r="G869" s="7"/>
      <c r="H869" s="6"/>
      <c r="I869" s="6"/>
      <c r="J869" s="6"/>
      <c r="K869" s="6"/>
      <c r="L869" s="6"/>
      <c r="M869" s="8"/>
      <c r="N869" s="6"/>
      <c r="O869" s="9">
        <f>IF(AND(ISNUMBER(F869),ISNUMBER(G869)),IF(F869=0,"",G869/F869),"")</f>
      </c>
      <c r="P869" s="9">
        <f>IF(O869="","",SUM(O$2:O869))</f>
      </c>
      <c r="Q869" s="10">
        <f>IF(O869="","",IF(O869&lt;0,IF(ISNUMBER(Q868),Q868,0)+1,0))</f>
      </c>
    </row>
    <row r="870" spans="1:17" x14ac:dyDescent="0.25">
      <c r="A870" s="5"/>
      <c r="B870" s="6"/>
      <c r="C870" s="6"/>
      <c r="D870" s="6"/>
      <c r="E870" s="6"/>
      <c r="F870" s="7"/>
      <c r="G870" s="7"/>
      <c r="H870" s="6"/>
      <c r="I870" s="6"/>
      <c r="J870" s="6"/>
      <c r="K870" s="6"/>
      <c r="L870" s="6"/>
      <c r="M870" s="8"/>
      <c r="N870" s="6"/>
      <c r="O870" s="9">
        <f>IF(AND(ISNUMBER(F870),ISNUMBER(G870)),IF(F870=0,"",G870/F870),"")</f>
      </c>
      <c r="P870" s="9">
        <f>IF(O870="","",SUM(O$2:O870))</f>
      </c>
      <c r="Q870" s="10">
        <f>IF(O870="","",IF(O870&lt;0,IF(ISNUMBER(Q869),Q869,0)+1,0))</f>
      </c>
    </row>
    <row r="871" spans="1:17" x14ac:dyDescent="0.25">
      <c r="A871" s="5"/>
      <c r="B871" s="6"/>
      <c r="C871" s="6"/>
      <c r="D871" s="6"/>
      <c r="E871" s="6"/>
      <c r="F871" s="7"/>
      <c r="G871" s="7"/>
      <c r="H871" s="6"/>
      <c r="I871" s="6"/>
      <c r="J871" s="6"/>
      <c r="K871" s="6"/>
      <c r="L871" s="6"/>
      <c r="M871" s="8"/>
      <c r="N871" s="6"/>
      <c r="O871" s="9">
        <f>IF(AND(ISNUMBER(F871),ISNUMBER(G871)),IF(F871=0,"",G871/F871),"")</f>
      </c>
      <c r="P871" s="9">
        <f>IF(O871="","",SUM(O$2:O871))</f>
      </c>
      <c r="Q871" s="10">
        <f>IF(O871="","",IF(O871&lt;0,IF(ISNUMBER(Q870),Q870,0)+1,0))</f>
      </c>
    </row>
    <row r="872" spans="1:17" x14ac:dyDescent="0.25">
      <c r="A872" s="5"/>
      <c r="B872" s="6"/>
      <c r="C872" s="6"/>
      <c r="D872" s="6"/>
      <c r="E872" s="6"/>
      <c r="F872" s="7"/>
      <c r="G872" s="7"/>
      <c r="H872" s="6"/>
      <c r="I872" s="6"/>
      <c r="J872" s="6"/>
      <c r="K872" s="6"/>
      <c r="L872" s="6"/>
      <c r="M872" s="8"/>
      <c r="N872" s="6"/>
      <c r="O872" s="9">
        <f>IF(AND(ISNUMBER(F872),ISNUMBER(G872)),IF(F872=0,"",G872/F872),"")</f>
      </c>
      <c r="P872" s="9">
        <f>IF(O872="","",SUM(O$2:O872))</f>
      </c>
      <c r="Q872" s="10">
        <f>IF(O872="","",IF(O872&lt;0,IF(ISNUMBER(Q871),Q871,0)+1,0))</f>
      </c>
    </row>
    <row r="873" spans="1:17" x14ac:dyDescent="0.25">
      <c r="A873" s="5"/>
      <c r="B873" s="6"/>
      <c r="C873" s="6"/>
      <c r="D873" s="6"/>
      <c r="E873" s="6"/>
      <c r="F873" s="7"/>
      <c r="G873" s="7"/>
      <c r="H873" s="6"/>
      <c r="I873" s="6"/>
      <c r="J873" s="6"/>
      <c r="K873" s="6"/>
      <c r="L873" s="6"/>
      <c r="M873" s="8"/>
      <c r="N873" s="6"/>
      <c r="O873" s="9">
        <f>IF(AND(ISNUMBER(F873),ISNUMBER(G873)),IF(F873=0,"",G873/F873),"")</f>
      </c>
      <c r="P873" s="9">
        <f>IF(O873="","",SUM(O$2:O873))</f>
      </c>
      <c r="Q873" s="10">
        <f>IF(O873="","",IF(O873&lt;0,IF(ISNUMBER(Q872),Q872,0)+1,0))</f>
      </c>
    </row>
    <row r="874" spans="1:17" x14ac:dyDescent="0.25">
      <c r="A874" s="5"/>
      <c r="B874" s="6"/>
      <c r="C874" s="6"/>
      <c r="D874" s="6"/>
      <c r="E874" s="6"/>
      <c r="F874" s="7"/>
      <c r="G874" s="7"/>
      <c r="H874" s="6"/>
      <c r="I874" s="6"/>
      <c r="J874" s="6"/>
      <c r="K874" s="6"/>
      <c r="L874" s="6"/>
      <c r="M874" s="8"/>
      <c r="N874" s="6"/>
      <c r="O874" s="9">
        <f>IF(AND(ISNUMBER(F874),ISNUMBER(G874)),IF(F874=0,"",G874/F874),"")</f>
      </c>
      <c r="P874" s="9">
        <f>IF(O874="","",SUM(O$2:O874))</f>
      </c>
      <c r="Q874" s="10">
        <f>IF(O874="","",IF(O874&lt;0,IF(ISNUMBER(Q873),Q873,0)+1,0))</f>
      </c>
    </row>
    <row r="875" spans="1:17" x14ac:dyDescent="0.25">
      <c r="A875" s="5"/>
      <c r="B875" s="6"/>
      <c r="C875" s="6"/>
      <c r="D875" s="6"/>
      <c r="E875" s="6"/>
      <c r="F875" s="7"/>
      <c r="G875" s="7"/>
      <c r="H875" s="6"/>
      <c r="I875" s="6"/>
      <c r="J875" s="6"/>
      <c r="K875" s="6"/>
      <c r="L875" s="6"/>
      <c r="M875" s="8"/>
      <c r="N875" s="6"/>
      <c r="O875" s="9">
        <f>IF(AND(ISNUMBER(F875),ISNUMBER(G875)),IF(F875=0,"",G875/F875),"")</f>
      </c>
      <c r="P875" s="9">
        <f>IF(O875="","",SUM(O$2:O875))</f>
      </c>
      <c r="Q875" s="10">
        <f>IF(O875="","",IF(O875&lt;0,IF(ISNUMBER(Q874),Q874,0)+1,0))</f>
      </c>
    </row>
    <row r="876" spans="1:17" x14ac:dyDescent="0.25">
      <c r="A876" s="5"/>
      <c r="B876" s="6"/>
      <c r="C876" s="6"/>
      <c r="D876" s="6"/>
      <c r="E876" s="6"/>
      <c r="F876" s="7"/>
      <c r="G876" s="7"/>
      <c r="H876" s="6"/>
      <c r="I876" s="6"/>
      <c r="J876" s="6"/>
      <c r="K876" s="6"/>
      <c r="L876" s="6"/>
      <c r="M876" s="8"/>
      <c r="N876" s="6"/>
      <c r="O876" s="9">
        <f>IF(AND(ISNUMBER(F876),ISNUMBER(G876)),IF(F876=0,"",G876/F876),"")</f>
      </c>
      <c r="P876" s="9">
        <f>IF(O876="","",SUM(O$2:O876))</f>
      </c>
      <c r="Q876" s="10">
        <f>IF(O876="","",IF(O876&lt;0,IF(ISNUMBER(Q875),Q875,0)+1,0))</f>
      </c>
    </row>
    <row r="877" spans="1:17" x14ac:dyDescent="0.25">
      <c r="A877" s="5"/>
      <c r="B877" s="6"/>
      <c r="C877" s="6"/>
      <c r="D877" s="6"/>
      <c r="E877" s="6"/>
      <c r="F877" s="7"/>
      <c r="G877" s="7"/>
      <c r="H877" s="6"/>
      <c r="I877" s="6"/>
      <c r="J877" s="6"/>
      <c r="K877" s="6"/>
      <c r="L877" s="6"/>
      <c r="M877" s="8"/>
      <c r="N877" s="6"/>
      <c r="O877" s="9">
        <f>IF(AND(ISNUMBER(F877),ISNUMBER(G877)),IF(F877=0,"",G877/F877),"")</f>
      </c>
      <c r="P877" s="9">
        <f>IF(O877="","",SUM(O$2:O877))</f>
      </c>
      <c r="Q877" s="10">
        <f>IF(O877="","",IF(O877&lt;0,IF(ISNUMBER(Q876),Q876,0)+1,0))</f>
      </c>
    </row>
    <row r="878" spans="1:17" x14ac:dyDescent="0.25">
      <c r="A878" s="5"/>
      <c r="B878" s="6"/>
      <c r="C878" s="6"/>
      <c r="D878" s="6"/>
      <c r="E878" s="6"/>
      <c r="F878" s="7"/>
      <c r="G878" s="7"/>
      <c r="H878" s="6"/>
      <c r="I878" s="6"/>
      <c r="J878" s="6"/>
      <c r="K878" s="6"/>
      <c r="L878" s="6"/>
      <c r="M878" s="8"/>
      <c r="N878" s="6"/>
      <c r="O878" s="9">
        <f>IF(AND(ISNUMBER(F878),ISNUMBER(G878)),IF(F878=0,"",G878/F878),"")</f>
      </c>
      <c r="P878" s="9">
        <f>IF(O878="","",SUM(O$2:O878))</f>
      </c>
      <c r="Q878" s="10">
        <f>IF(O878="","",IF(O878&lt;0,IF(ISNUMBER(Q877),Q877,0)+1,0))</f>
      </c>
    </row>
    <row r="879" spans="1:17" x14ac:dyDescent="0.25">
      <c r="A879" s="5"/>
      <c r="B879" s="6"/>
      <c r="C879" s="6"/>
      <c r="D879" s="6"/>
      <c r="E879" s="6"/>
      <c r="F879" s="7"/>
      <c r="G879" s="7"/>
      <c r="H879" s="6"/>
      <c r="I879" s="6"/>
      <c r="J879" s="6"/>
      <c r="K879" s="6"/>
      <c r="L879" s="6"/>
      <c r="M879" s="8"/>
      <c r="N879" s="6"/>
      <c r="O879" s="9">
        <f>IF(AND(ISNUMBER(F879),ISNUMBER(G879)),IF(F879=0,"",G879/F879),"")</f>
      </c>
      <c r="P879" s="9">
        <f>IF(O879="","",SUM(O$2:O879))</f>
      </c>
      <c r="Q879" s="10">
        <f>IF(O879="","",IF(O879&lt;0,IF(ISNUMBER(Q878),Q878,0)+1,0))</f>
      </c>
    </row>
    <row r="880" spans="1:17" x14ac:dyDescent="0.25">
      <c r="A880" s="5"/>
      <c r="B880" s="6"/>
      <c r="C880" s="6"/>
      <c r="D880" s="6"/>
      <c r="E880" s="6"/>
      <c r="F880" s="7"/>
      <c r="G880" s="7"/>
      <c r="H880" s="6"/>
      <c r="I880" s="6"/>
      <c r="J880" s="6"/>
      <c r="K880" s="6"/>
      <c r="L880" s="6"/>
      <c r="M880" s="8"/>
      <c r="N880" s="6"/>
      <c r="O880" s="9">
        <f>IF(AND(ISNUMBER(F880),ISNUMBER(G880)),IF(F880=0,"",G880/F880),"")</f>
      </c>
      <c r="P880" s="9">
        <f>IF(O880="","",SUM(O$2:O880))</f>
      </c>
      <c r="Q880" s="10">
        <f>IF(O880="","",IF(O880&lt;0,IF(ISNUMBER(Q879),Q879,0)+1,0))</f>
      </c>
    </row>
    <row r="881" spans="1:17" x14ac:dyDescent="0.25">
      <c r="A881" s="5"/>
      <c r="B881" s="6"/>
      <c r="C881" s="6"/>
      <c r="D881" s="6"/>
      <c r="E881" s="6"/>
      <c r="F881" s="7"/>
      <c r="G881" s="7"/>
      <c r="H881" s="6"/>
      <c r="I881" s="6"/>
      <c r="J881" s="6"/>
      <c r="K881" s="6"/>
      <c r="L881" s="6"/>
      <c r="M881" s="8"/>
      <c r="N881" s="6"/>
      <c r="O881" s="9">
        <f>IF(AND(ISNUMBER(F881),ISNUMBER(G881)),IF(F881=0,"",G881/F881),"")</f>
      </c>
      <c r="P881" s="9">
        <f>IF(O881="","",SUM(O$2:O881))</f>
      </c>
      <c r="Q881" s="10">
        <f>IF(O881="","",IF(O881&lt;0,IF(ISNUMBER(Q880),Q880,0)+1,0))</f>
      </c>
    </row>
    <row r="882" spans="1:17" x14ac:dyDescent="0.25">
      <c r="A882" s="5"/>
      <c r="B882" s="6"/>
      <c r="C882" s="6"/>
      <c r="D882" s="6"/>
      <c r="E882" s="6"/>
      <c r="F882" s="7"/>
      <c r="G882" s="7"/>
      <c r="H882" s="6"/>
      <c r="I882" s="6"/>
      <c r="J882" s="6"/>
      <c r="K882" s="6"/>
      <c r="L882" s="6"/>
      <c r="M882" s="8"/>
      <c r="N882" s="6"/>
      <c r="O882" s="9">
        <f>IF(AND(ISNUMBER(F882),ISNUMBER(G882)),IF(F882=0,"",G882/F882),"")</f>
      </c>
      <c r="P882" s="9">
        <f>IF(O882="","",SUM(O$2:O882))</f>
      </c>
      <c r="Q882" s="10">
        <f>IF(O882="","",IF(O882&lt;0,IF(ISNUMBER(Q881),Q881,0)+1,0))</f>
      </c>
    </row>
    <row r="883" spans="1:17" x14ac:dyDescent="0.25">
      <c r="A883" s="5"/>
      <c r="B883" s="6"/>
      <c r="C883" s="6"/>
      <c r="D883" s="6"/>
      <c r="E883" s="6"/>
      <c r="F883" s="7"/>
      <c r="G883" s="7"/>
      <c r="H883" s="6"/>
      <c r="I883" s="6"/>
      <c r="J883" s="6"/>
      <c r="K883" s="6"/>
      <c r="L883" s="6"/>
      <c r="M883" s="8"/>
      <c r="N883" s="6"/>
      <c r="O883" s="9">
        <f>IF(AND(ISNUMBER(F883),ISNUMBER(G883)),IF(F883=0,"",G883/F883),"")</f>
      </c>
      <c r="P883" s="9">
        <f>IF(O883="","",SUM(O$2:O883))</f>
      </c>
      <c r="Q883" s="10">
        <f>IF(O883="","",IF(O883&lt;0,IF(ISNUMBER(Q882),Q882,0)+1,0))</f>
      </c>
    </row>
    <row r="884" spans="1:17" x14ac:dyDescent="0.25">
      <c r="A884" s="5"/>
      <c r="B884" s="6"/>
      <c r="C884" s="6"/>
      <c r="D884" s="6"/>
      <c r="E884" s="6"/>
      <c r="F884" s="7"/>
      <c r="G884" s="7"/>
      <c r="H884" s="6"/>
      <c r="I884" s="6"/>
      <c r="J884" s="6"/>
      <c r="K884" s="6"/>
      <c r="L884" s="6"/>
      <c r="M884" s="8"/>
      <c r="N884" s="6"/>
      <c r="O884" s="9">
        <f>IF(AND(ISNUMBER(F884),ISNUMBER(G884)),IF(F884=0,"",G884/F884),"")</f>
      </c>
      <c r="P884" s="9">
        <f>IF(O884="","",SUM(O$2:O884))</f>
      </c>
      <c r="Q884" s="10">
        <f>IF(O884="","",IF(O884&lt;0,IF(ISNUMBER(Q883),Q883,0)+1,0))</f>
      </c>
    </row>
    <row r="885" spans="1:17" x14ac:dyDescent="0.25">
      <c r="A885" s="5"/>
      <c r="B885" s="6"/>
      <c r="C885" s="6"/>
      <c r="D885" s="6"/>
      <c r="E885" s="6"/>
      <c r="F885" s="7"/>
      <c r="G885" s="7"/>
      <c r="H885" s="6"/>
      <c r="I885" s="6"/>
      <c r="J885" s="6"/>
      <c r="K885" s="6"/>
      <c r="L885" s="6"/>
      <c r="M885" s="8"/>
      <c r="N885" s="6"/>
      <c r="O885" s="9">
        <f>IF(AND(ISNUMBER(F885),ISNUMBER(G885)),IF(F885=0,"",G885/F885),"")</f>
      </c>
      <c r="P885" s="9">
        <f>IF(O885="","",SUM(O$2:O885))</f>
      </c>
      <c r="Q885" s="10">
        <f>IF(O885="","",IF(O885&lt;0,IF(ISNUMBER(Q884),Q884,0)+1,0))</f>
      </c>
    </row>
    <row r="886" spans="1:17" x14ac:dyDescent="0.25">
      <c r="A886" s="5"/>
      <c r="B886" s="6"/>
      <c r="C886" s="6"/>
      <c r="D886" s="6"/>
      <c r="E886" s="6"/>
      <c r="F886" s="7"/>
      <c r="G886" s="7"/>
      <c r="H886" s="6"/>
      <c r="I886" s="6"/>
      <c r="J886" s="6"/>
      <c r="K886" s="6"/>
      <c r="L886" s="6"/>
      <c r="M886" s="8"/>
      <c r="N886" s="6"/>
      <c r="O886" s="9">
        <f>IF(AND(ISNUMBER(F886),ISNUMBER(G886)),IF(F886=0,"",G886/F886),"")</f>
      </c>
      <c r="P886" s="9">
        <f>IF(O886="","",SUM(O$2:O886))</f>
      </c>
      <c r="Q886" s="10">
        <f>IF(O886="","",IF(O886&lt;0,IF(ISNUMBER(Q885),Q885,0)+1,0))</f>
      </c>
    </row>
    <row r="887" spans="1:17" x14ac:dyDescent="0.25">
      <c r="A887" s="5"/>
      <c r="B887" s="6"/>
      <c r="C887" s="6"/>
      <c r="D887" s="6"/>
      <c r="E887" s="6"/>
      <c r="F887" s="7"/>
      <c r="G887" s="7"/>
      <c r="H887" s="6"/>
      <c r="I887" s="6"/>
      <c r="J887" s="6"/>
      <c r="K887" s="6"/>
      <c r="L887" s="6"/>
      <c r="M887" s="8"/>
      <c r="N887" s="6"/>
      <c r="O887" s="9">
        <f>IF(AND(ISNUMBER(F887),ISNUMBER(G887)),IF(F887=0,"",G887/F887),"")</f>
      </c>
      <c r="P887" s="9">
        <f>IF(O887="","",SUM(O$2:O887))</f>
      </c>
      <c r="Q887" s="10">
        <f>IF(O887="","",IF(O887&lt;0,IF(ISNUMBER(Q886),Q886,0)+1,0))</f>
      </c>
    </row>
    <row r="888" spans="1:17" x14ac:dyDescent="0.25">
      <c r="A888" s="5"/>
      <c r="B888" s="6"/>
      <c r="C888" s="6"/>
      <c r="D888" s="6"/>
      <c r="E888" s="6"/>
      <c r="F888" s="7"/>
      <c r="G888" s="7"/>
      <c r="H888" s="6"/>
      <c r="I888" s="6"/>
      <c r="J888" s="6"/>
      <c r="K888" s="6"/>
      <c r="L888" s="6"/>
      <c r="M888" s="8"/>
      <c r="N888" s="6"/>
      <c r="O888" s="9">
        <f>IF(AND(ISNUMBER(F888),ISNUMBER(G888)),IF(F888=0,"",G888/F888),"")</f>
      </c>
      <c r="P888" s="9">
        <f>IF(O888="","",SUM(O$2:O888))</f>
      </c>
      <c r="Q888" s="10">
        <f>IF(O888="","",IF(O888&lt;0,IF(ISNUMBER(Q887),Q887,0)+1,0))</f>
      </c>
    </row>
    <row r="889" spans="1:17" x14ac:dyDescent="0.25">
      <c r="A889" s="5"/>
      <c r="B889" s="6"/>
      <c r="C889" s="6"/>
      <c r="D889" s="6"/>
      <c r="E889" s="6"/>
      <c r="F889" s="7"/>
      <c r="G889" s="7"/>
      <c r="H889" s="6"/>
      <c r="I889" s="6"/>
      <c r="J889" s="6"/>
      <c r="K889" s="6"/>
      <c r="L889" s="6"/>
      <c r="M889" s="8"/>
      <c r="N889" s="6"/>
      <c r="O889" s="9">
        <f>IF(AND(ISNUMBER(F889),ISNUMBER(G889)),IF(F889=0,"",G889/F889),"")</f>
      </c>
      <c r="P889" s="9">
        <f>IF(O889="","",SUM(O$2:O889))</f>
      </c>
      <c r="Q889" s="10">
        <f>IF(O889="","",IF(O889&lt;0,IF(ISNUMBER(Q888),Q888,0)+1,0))</f>
      </c>
    </row>
    <row r="890" spans="1:17" x14ac:dyDescent="0.25">
      <c r="A890" s="5"/>
      <c r="B890" s="6"/>
      <c r="C890" s="6"/>
      <c r="D890" s="6"/>
      <c r="E890" s="6"/>
      <c r="F890" s="7"/>
      <c r="G890" s="7"/>
      <c r="H890" s="6"/>
      <c r="I890" s="6"/>
      <c r="J890" s="6"/>
      <c r="K890" s="6"/>
      <c r="L890" s="6"/>
      <c r="M890" s="8"/>
      <c r="N890" s="6"/>
      <c r="O890" s="9">
        <f>IF(AND(ISNUMBER(F890),ISNUMBER(G890)),IF(F890=0,"",G890/F890),"")</f>
      </c>
      <c r="P890" s="9">
        <f>IF(O890="","",SUM(O$2:O890))</f>
      </c>
      <c r="Q890" s="10">
        <f>IF(O890="","",IF(O890&lt;0,IF(ISNUMBER(Q889),Q889,0)+1,0))</f>
      </c>
    </row>
    <row r="891" spans="1:17" x14ac:dyDescent="0.25">
      <c r="A891" s="5"/>
      <c r="B891" s="6"/>
      <c r="C891" s="6"/>
      <c r="D891" s="6"/>
      <c r="E891" s="6"/>
      <c r="F891" s="7"/>
      <c r="G891" s="7"/>
      <c r="H891" s="6"/>
      <c r="I891" s="6"/>
      <c r="J891" s="6"/>
      <c r="K891" s="6"/>
      <c r="L891" s="6"/>
      <c r="M891" s="8"/>
      <c r="N891" s="6"/>
      <c r="O891" s="9">
        <f>IF(AND(ISNUMBER(F891),ISNUMBER(G891)),IF(F891=0,"",G891/F891),"")</f>
      </c>
      <c r="P891" s="9">
        <f>IF(O891="","",SUM(O$2:O891))</f>
      </c>
      <c r="Q891" s="10">
        <f>IF(O891="","",IF(O891&lt;0,IF(ISNUMBER(Q890),Q890,0)+1,0))</f>
      </c>
    </row>
    <row r="892" spans="1:17" x14ac:dyDescent="0.25">
      <c r="A892" s="5"/>
      <c r="B892" s="6"/>
      <c r="C892" s="6"/>
      <c r="D892" s="6"/>
      <c r="E892" s="6"/>
      <c r="F892" s="7"/>
      <c r="G892" s="7"/>
      <c r="H892" s="6"/>
      <c r="I892" s="6"/>
      <c r="J892" s="6"/>
      <c r="K892" s="6"/>
      <c r="L892" s="6"/>
      <c r="M892" s="8"/>
      <c r="N892" s="6"/>
      <c r="O892" s="9">
        <f>IF(AND(ISNUMBER(F892),ISNUMBER(G892)),IF(F892=0,"",G892/F892),"")</f>
      </c>
      <c r="P892" s="9">
        <f>IF(O892="","",SUM(O$2:O892))</f>
      </c>
      <c r="Q892" s="10">
        <f>IF(O892="","",IF(O892&lt;0,IF(ISNUMBER(Q891),Q891,0)+1,0))</f>
      </c>
    </row>
    <row r="893" spans="1:17" x14ac:dyDescent="0.25">
      <c r="A893" s="5"/>
      <c r="B893" s="6"/>
      <c r="C893" s="6"/>
      <c r="D893" s="6"/>
      <c r="E893" s="6"/>
      <c r="F893" s="7"/>
      <c r="G893" s="7"/>
      <c r="H893" s="6"/>
      <c r="I893" s="6"/>
      <c r="J893" s="6"/>
      <c r="K893" s="6"/>
      <c r="L893" s="6"/>
      <c r="M893" s="8"/>
      <c r="N893" s="6"/>
      <c r="O893" s="9">
        <f>IF(AND(ISNUMBER(F893),ISNUMBER(G893)),IF(F893=0,"",G893/F893),"")</f>
      </c>
      <c r="P893" s="9">
        <f>IF(O893="","",SUM(O$2:O893))</f>
      </c>
      <c r="Q893" s="10">
        <f>IF(O893="","",IF(O893&lt;0,IF(ISNUMBER(Q892),Q892,0)+1,0))</f>
      </c>
    </row>
    <row r="894" spans="1:17" x14ac:dyDescent="0.25">
      <c r="A894" s="5"/>
      <c r="B894" s="6"/>
      <c r="C894" s="6"/>
      <c r="D894" s="6"/>
      <c r="E894" s="6"/>
      <c r="F894" s="7"/>
      <c r="G894" s="7"/>
      <c r="H894" s="6"/>
      <c r="I894" s="6"/>
      <c r="J894" s="6"/>
      <c r="K894" s="6"/>
      <c r="L894" s="6"/>
      <c r="M894" s="8"/>
      <c r="N894" s="6"/>
      <c r="O894" s="9">
        <f>IF(AND(ISNUMBER(F894),ISNUMBER(G894)),IF(F894=0,"",G894/F894),"")</f>
      </c>
      <c r="P894" s="9">
        <f>IF(O894="","",SUM(O$2:O894))</f>
      </c>
      <c r="Q894" s="10">
        <f>IF(O894="","",IF(O894&lt;0,IF(ISNUMBER(Q893),Q893,0)+1,0))</f>
      </c>
    </row>
    <row r="895" spans="1:17" x14ac:dyDescent="0.25">
      <c r="A895" s="5"/>
      <c r="B895" s="6"/>
      <c r="C895" s="6"/>
      <c r="D895" s="6"/>
      <c r="E895" s="6"/>
      <c r="F895" s="7"/>
      <c r="G895" s="7"/>
      <c r="H895" s="6"/>
      <c r="I895" s="6"/>
      <c r="J895" s="6"/>
      <c r="K895" s="6"/>
      <c r="L895" s="6"/>
      <c r="M895" s="8"/>
      <c r="N895" s="6"/>
      <c r="O895" s="9">
        <f>IF(AND(ISNUMBER(F895),ISNUMBER(G895)),IF(F895=0,"",G895/F895),"")</f>
      </c>
      <c r="P895" s="9">
        <f>IF(O895="","",SUM(O$2:O895))</f>
      </c>
      <c r="Q895" s="10">
        <f>IF(O895="","",IF(O895&lt;0,IF(ISNUMBER(Q894),Q894,0)+1,0))</f>
      </c>
    </row>
    <row r="896" spans="1:17" x14ac:dyDescent="0.25">
      <c r="A896" s="5"/>
      <c r="B896" s="6"/>
      <c r="C896" s="6"/>
      <c r="D896" s="6"/>
      <c r="E896" s="6"/>
      <c r="F896" s="7"/>
      <c r="G896" s="7"/>
      <c r="H896" s="6"/>
      <c r="I896" s="6"/>
      <c r="J896" s="6"/>
      <c r="K896" s="6"/>
      <c r="L896" s="6"/>
      <c r="M896" s="8"/>
      <c r="N896" s="6"/>
      <c r="O896" s="9">
        <f>IF(AND(ISNUMBER(F896),ISNUMBER(G896)),IF(F896=0,"",G896/F896),"")</f>
      </c>
      <c r="P896" s="9">
        <f>IF(O896="","",SUM(O$2:O896))</f>
      </c>
      <c r="Q896" s="10">
        <f>IF(O896="","",IF(O896&lt;0,IF(ISNUMBER(Q895),Q895,0)+1,0))</f>
      </c>
    </row>
    <row r="897" spans="1:17" x14ac:dyDescent="0.25">
      <c r="A897" s="5"/>
      <c r="B897" s="6"/>
      <c r="C897" s="6"/>
      <c r="D897" s="6"/>
      <c r="E897" s="6"/>
      <c r="F897" s="7"/>
      <c r="G897" s="7"/>
      <c r="H897" s="6"/>
      <c r="I897" s="6"/>
      <c r="J897" s="6"/>
      <c r="K897" s="6"/>
      <c r="L897" s="6"/>
      <c r="M897" s="8"/>
      <c r="N897" s="6"/>
      <c r="O897" s="9">
        <f>IF(AND(ISNUMBER(F897),ISNUMBER(G897)),IF(F897=0,"",G897/F897),"")</f>
      </c>
      <c r="P897" s="9">
        <f>IF(O897="","",SUM(O$2:O897))</f>
      </c>
      <c r="Q897" s="10">
        <f>IF(O897="","",IF(O897&lt;0,IF(ISNUMBER(Q896),Q896,0)+1,0))</f>
      </c>
    </row>
    <row r="898" spans="1:17" x14ac:dyDescent="0.25">
      <c r="A898" s="5"/>
      <c r="B898" s="6"/>
      <c r="C898" s="6"/>
      <c r="D898" s="6"/>
      <c r="E898" s="6"/>
      <c r="F898" s="7"/>
      <c r="G898" s="7"/>
      <c r="H898" s="6"/>
      <c r="I898" s="6"/>
      <c r="J898" s="6"/>
      <c r="K898" s="6"/>
      <c r="L898" s="6"/>
      <c r="M898" s="8"/>
      <c r="N898" s="6"/>
      <c r="O898" s="9">
        <f>IF(AND(ISNUMBER(F898),ISNUMBER(G898)),IF(F898=0,"",G898/F898),"")</f>
      </c>
      <c r="P898" s="9">
        <f>IF(O898="","",SUM(O$2:O898))</f>
      </c>
      <c r="Q898" s="10">
        <f>IF(O898="","",IF(O898&lt;0,IF(ISNUMBER(Q897),Q897,0)+1,0))</f>
      </c>
    </row>
    <row r="899" spans="1:17" x14ac:dyDescent="0.25">
      <c r="A899" s="5"/>
      <c r="B899" s="6"/>
      <c r="C899" s="6"/>
      <c r="D899" s="6"/>
      <c r="E899" s="6"/>
      <c r="F899" s="7"/>
      <c r="G899" s="7"/>
      <c r="H899" s="6"/>
      <c r="I899" s="6"/>
      <c r="J899" s="6"/>
      <c r="K899" s="6"/>
      <c r="L899" s="6"/>
      <c r="M899" s="8"/>
      <c r="N899" s="6"/>
      <c r="O899" s="9">
        <f>IF(AND(ISNUMBER(F899),ISNUMBER(G899)),IF(F899=0,"",G899/F899),"")</f>
      </c>
      <c r="P899" s="9">
        <f>IF(O899="","",SUM(O$2:O899))</f>
      </c>
      <c r="Q899" s="10">
        <f>IF(O899="","",IF(O899&lt;0,IF(ISNUMBER(Q898),Q898,0)+1,0))</f>
      </c>
    </row>
    <row r="900" spans="1:17" x14ac:dyDescent="0.25">
      <c r="A900" s="5"/>
      <c r="B900" s="6"/>
      <c r="C900" s="6"/>
      <c r="D900" s="6"/>
      <c r="E900" s="6"/>
      <c r="F900" s="7"/>
      <c r="G900" s="7"/>
      <c r="H900" s="6"/>
      <c r="I900" s="6"/>
      <c r="J900" s="6"/>
      <c r="K900" s="6"/>
      <c r="L900" s="6"/>
      <c r="M900" s="8"/>
      <c r="N900" s="6"/>
      <c r="O900" s="9">
        <f>IF(AND(ISNUMBER(F900),ISNUMBER(G900)),IF(F900=0,"",G900/F900),"")</f>
      </c>
      <c r="P900" s="9">
        <f>IF(O900="","",SUM(O$2:O900))</f>
      </c>
      <c r="Q900" s="10">
        <f>IF(O900="","",IF(O900&lt;0,IF(ISNUMBER(Q899),Q899,0)+1,0))</f>
      </c>
    </row>
    <row r="901" spans="1:17" x14ac:dyDescent="0.25">
      <c r="A901" s="5"/>
      <c r="B901" s="6"/>
      <c r="C901" s="6"/>
      <c r="D901" s="6"/>
      <c r="E901" s="6"/>
      <c r="F901" s="7"/>
      <c r="G901" s="7"/>
      <c r="H901" s="6"/>
      <c r="I901" s="6"/>
      <c r="J901" s="6"/>
      <c r="K901" s="6"/>
      <c r="L901" s="6"/>
      <c r="M901" s="8"/>
      <c r="N901" s="6"/>
      <c r="O901" s="9">
        <f>IF(AND(ISNUMBER(F901),ISNUMBER(G901)),IF(F901=0,"",G901/F901),"")</f>
      </c>
      <c r="P901" s="9">
        <f>IF(O901="","",SUM(O$2:O901))</f>
      </c>
      <c r="Q901" s="10">
        <f>IF(O901="","",IF(O901&lt;0,IF(ISNUMBER(Q900),Q900,0)+1,0))</f>
      </c>
    </row>
    <row r="902" spans="1:17" x14ac:dyDescent="0.25">
      <c r="A902" s="5"/>
      <c r="B902" s="6"/>
      <c r="C902" s="6"/>
      <c r="D902" s="6"/>
      <c r="E902" s="6"/>
      <c r="F902" s="7"/>
      <c r="G902" s="7"/>
      <c r="H902" s="6"/>
      <c r="I902" s="6"/>
      <c r="J902" s="6"/>
      <c r="K902" s="6"/>
      <c r="L902" s="6"/>
      <c r="M902" s="8"/>
      <c r="N902" s="6"/>
      <c r="O902" s="9">
        <f>IF(AND(ISNUMBER(F902),ISNUMBER(G902)),IF(F902=0,"",G902/F902),"")</f>
      </c>
      <c r="P902" s="9">
        <f>IF(O902="","",SUM(O$2:O902))</f>
      </c>
      <c r="Q902" s="10">
        <f>IF(O902="","",IF(O902&lt;0,IF(ISNUMBER(Q901),Q901,0)+1,0))</f>
      </c>
    </row>
    <row r="903" spans="1:17" x14ac:dyDescent="0.25">
      <c r="A903" s="5"/>
      <c r="B903" s="6"/>
      <c r="C903" s="6"/>
      <c r="D903" s="6"/>
      <c r="E903" s="6"/>
      <c r="F903" s="7"/>
      <c r="G903" s="7"/>
      <c r="H903" s="6"/>
      <c r="I903" s="6"/>
      <c r="J903" s="6"/>
      <c r="K903" s="6"/>
      <c r="L903" s="6"/>
      <c r="M903" s="8"/>
      <c r="N903" s="6"/>
      <c r="O903" s="9">
        <f>IF(AND(ISNUMBER(F903),ISNUMBER(G903)),IF(F903=0,"",G903/F903),"")</f>
      </c>
      <c r="P903" s="9">
        <f>IF(O903="","",SUM(O$2:O903))</f>
      </c>
      <c r="Q903" s="10">
        <f>IF(O903="","",IF(O903&lt;0,IF(ISNUMBER(Q902),Q902,0)+1,0))</f>
      </c>
    </row>
    <row r="904" spans="1:17" x14ac:dyDescent="0.25">
      <c r="A904" s="5"/>
      <c r="B904" s="6"/>
      <c r="C904" s="6"/>
      <c r="D904" s="6"/>
      <c r="E904" s="6"/>
      <c r="F904" s="7"/>
      <c r="G904" s="7"/>
      <c r="H904" s="6"/>
      <c r="I904" s="6"/>
      <c r="J904" s="6"/>
      <c r="K904" s="6"/>
      <c r="L904" s="6"/>
      <c r="M904" s="8"/>
      <c r="N904" s="6"/>
      <c r="O904" s="9">
        <f>IF(AND(ISNUMBER(F904),ISNUMBER(G904)),IF(F904=0,"",G904/F904),"")</f>
      </c>
      <c r="P904" s="9">
        <f>IF(O904="","",SUM(O$2:O904))</f>
      </c>
      <c r="Q904" s="10">
        <f>IF(O904="","",IF(O904&lt;0,IF(ISNUMBER(Q903),Q903,0)+1,0))</f>
      </c>
    </row>
    <row r="905" spans="1:17" x14ac:dyDescent="0.25">
      <c r="A905" s="5"/>
      <c r="B905" s="6"/>
      <c r="C905" s="6"/>
      <c r="D905" s="6"/>
      <c r="E905" s="6"/>
      <c r="F905" s="7"/>
      <c r="G905" s="7"/>
      <c r="H905" s="6"/>
      <c r="I905" s="6"/>
      <c r="J905" s="6"/>
      <c r="K905" s="6"/>
      <c r="L905" s="6"/>
      <c r="M905" s="8"/>
      <c r="N905" s="6"/>
      <c r="O905" s="9">
        <f>IF(AND(ISNUMBER(F905),ISNUMBER(G905)),IF(F905=0,"",G905/F905),"")</f>
      </c>
      <c r="P905" s="9">
        <f>IF(O905="","",SUM(O$2:O905))</f>
      </c>
      <c r="Q905" s="10">
        <f>IF(O905="","",IF(O905&lt;0,IF(ISNUMBER(Q904),Q904,0)+1,0))</f>
      </c>
    </row>
    <row r="906" spans="1:17" x14ac:dyDescent="0.25">
      <c r="A906" s="5"/>
      <c r="B906" s="6"/>
      <c r="C906" s="6"/>
      <c r="D906" s="6"/>
      <c r="E906" s="6"/>
      <c r="F906" s="7"/>
      <c r="G906" s="7"/>
      <c r="H906" s="6"/>
      <c r="I906" s="6"/>
      <c r="J906" s="6"/>
      <c r="K906" s="6"/>
      <c r="L906" s="6"/>
      <c r="M906" s="8"/>
      <c r="N906" s="6"/>
      <c r="O906" s="9">
        <f>IF(AND(ISNUMBER(F906),ISNUMBER(G906)),IF(F906=0,"",G906/F906),"")</f>
      </c>
      <c r="P906" s="9">
        <f>IF(O906="","",SUM(O$2:O906))</f>
      </c>
      <c r="Q906" s="10">
        <f>IF(O906="","",IF(O906&lt;0,IF(ISNUMBER(Q905),Q905,0)+1,0))</f>
      </c>
    </row>
    <row r="907" spans="1:17" x14ac:dyDescent="0.25">
      <c r="A907" s="5"/>
      <c r="B907" s="6"/>
      <c r="C907" s="6"/>
      <c r="D907" s="6"/>
      <c r="E907" s="6"/>
      <c r="F907" s="7"/>
      <c r="G907" s="7"/>
      <c r="H907" s="6"/>
      <c r="I907" s="6"/>
      <c r="J907" s="6"/>
      <c r="K907" s="6"/>
      <c r="L907" s="6"/>
      <c r="M907" s="8"/>
      <c r="N907" s="6"/>
      <c r="O907" s="9">
        <f>IF(AND(ISNUMBER(F907),ISNUMBER(G907)),IF(F907=0,"",G907/F907),"")</f>
      </c>
      <c r="P907" s="9">
        <f>IF(O907="","",SUM(O$2:O907))</f>
      </c>
      <c r="Q907" s="10">
        <f>IF(O907="","",IF(O907&lt;0,IF(ISNUMBER(Q906),Q906,0)+1,0))</f>
      </c>
    </row>
    <row r="908" spans="1:17" x14ac:dyDescent="0.25">
      <c r="A908" s="5"/>
      <c r="B908" s="6"/>
      <c r="C908" s="6"/>
      <c r="D908" s="6"/>
      <c r="E908" s="6"/>
      <c r="F908" s="7"/>
      <c r="G908" s="7"/>
      <c r="H908" s="6"/>
      <c r="I908" s="6"/>
      <c r="J908" s="6"/>
      <c r="K908" s="6"/>
      <c r="L908" s="6"/>
      <c r="M908" s="8"/>
      <c r="N908" s="6"/>
      <c r="O908" s="9">
        <f>IF(AND(ISNUMBER(F908),ISNUMBER(G908)),IF(F908=0,"",G908/F908),"")</f>
      </c>
      <c r="P908" s="9">
        <f>IF(O908="","",SUM(O$2:O908))</f>
      </c>
      <c r="Q908" s="10">
        <f>IF(O908="","",IF(O908&lt;0,IF(ISNUMBER(Q907),Q907,0)+1,0))</f>
      </c>
    </row>
    <row r="909" spans="1:17" x14ac:dyDescent="0.25">
      <c r="A909" s="5"/>
      <c r="B909" s="6"/>
      <c r="C909" s="6"/>
      <c r="D909" s="6"/>
      <c r="E909" s="6"/>
      <c r="F909" s="7"/>
      <c r="G909" s="7"/>
      <c r="H909" s="6"/>
      <c r="I909" s="6"/>
      <c r="J909" s="6"/>
      <c r="K909" s="6"/>
      <c r="L909" s="6"/>
      <c r="M909" s="8"/>
      <c r="N909" s="6"/>
      <c r="O909" s="9">
        <f>IF(AND(ISNUMBER(F909),ISNUMBER(G909)),IF(F909=0,"",G909/F909),"")</f>
      </c>
      <c r="P909" s="9">
        <f>IF(O909="","",SUM(O$2:O909))</f>
      </c>
      <c r="Q909" s="10">
        <f>IF(O909="","",IF(O909&lt;0,IF(ISNUMBER(Q908),Q908,0)+1,0))</f>
      </c>
    </row>
    <row r="910" spans="1:17" x14ac:dyDescent="0.25">
      <c r="A910" s="5"/>
      <c r="B910" s="6"/>
      <c r="C910" s="6"/>
      <c r="D910" s="6"/>
      <c r="E910" s="6"/>
      <c r="F910" s="7"/>
      <c r="G910" s="7"/>
      <c r="H910" s="6"/>
      <c r="I910" s="6"/>
      <c r="J910" s="6"/>
      <c r="K910" s="6"/>
      <c r="L910" s="6"/>
      <c r="M910" s="8"/>
      <c r="N910" s="6"/>
      <c r="O910" s="9">
        <f>IF(AND(ISNUMBER(F910),ISNUMBER(G910)),IF(F910=0,"",G910/F910),"")</f>
      </c>
      <c r="P910" s="9">
        <f>IF(O910="","",SUM(O$2:O910))</f>
      </c>
      <c r="Q910" s="10">
        <f>IF(O910="","",IF(O910&lt;0,IF(ISNUMBER(Q909),Q909,0)+1,0))</f>
      </c>
    </row>
    <row r="911" spans="1:17" x14ac:dyDescent="0.25">
      <c r="A911" s="5"/>
      <c r="B911" s="6"/>
      <c r="C911" s="6"/>
      <c r="D911" s="6"/>
      <c r="E911" s="6"/>
      <c r="F911" s="7"/>
      <c r="G911" s="7"/>
      <c r="H911" s="6"/>
      <c r="I911" s="6"/>
      <c r="J911" s="6"/>
      <c r="K911" s="6"/>
      <c r="L911" s="6"/>
      <c r="M911" s="8"/>
      <c r="N911" s="6"/>
      <c r="O911" s="9">
        <f>IF(AND(ISNUMBER(F911),ISNUMBER(G911)),IF(F911=0,"",G911/F911),"")</f>
      </c>
      <c r="P911" s="9">
        <f>IF(O911="","",SUM(O$2:O911))</f>
      </c>
      <c r="Q911" s="10">
        <f>IF(O911="","",IF(O911&lt;0,IF(ISNUMBER(Q910),Q910,0)+1,0))</f>
      </c>
    </row>
    <row r="912" spans="1:17" x14ac:dyDescent="0.25">
      <c r="A912" s="5"/>
      <c r="B912" s="6"/>
      <c r="C912" s="6"/>
      <c r="D912" s="6"/>
      <c r="E912" s="6"/>
      <c r="F912" s="7"/>
      <c r="G912" s="7"/>
      <c r="H912" s="6"/>
      <c r="I912" s="6"/>
      <c r="J912" s="6"/>
      <c r="K912" s="6"/>
      <c r="L912" s="6"/>
      <c r="M912" s="8"/>
      <c r="N912" s="6"/>
      <c r="O912" s="9">
        <f>IF(AND(ISNUMBER(F912),ISNUMBER(G912)),IF(F912=0,"",G912/F912),"")</f>
      </c>
      <c r="P912" s="9">
        <f>IF(O912="","",SUM(O$2:O912))</f>
      </c>
      <c r="Q912" s="10">
        <f>IF(O912="","",IF(O912&lt;0,IF(ISNUMBER(Q911),Q911,0)+1,0))</f>
      </c>
    </row>
    <row r="913" spans="1:17" x14ac:dyDescent="0.25">
      <c r="A913" s="5"/>
      <c r="B913" s="6"/>
      <c r="C913" s="6"/>
      <c r="D913" s="6"/>
      <c r="E913" s="6"/>
      <c r="F913" s="7"/>
      <c r="G913" s="7"/>
      <c r="H913" s="6"/>
      <c r="I913" s="6"/>
      <c r="J913" s="6"/>
      <c r="K913" s="6"/>
      <c r="L913" s="6"/>
      <c r="M913" s="8"/>
      <c r="N913" s="6"/>
      <c r="O913" s="9">
        <f>IF(AND(ISNUMBER(F913),ISNUMBER(G913)),IF(F913=0,"",G913/F913),"")</f>
      </c>
      <c r="P913" s="9">
        <f>IF(O913="","",SUM(O$2:O913))</f>
      </c>
      <c r="Q913" s="10">
        <f>IF(O913="","",IF(O913&lt;0,IF(ISNUMBER(Q912),Q912,0)+1,0))</f>
      </c>
    </row>
    <row r="914" spans="1:17" x14ac:dyDescent="0.25">
      <c r="A914" s="5"/>
      <c r="B914" s="6"/>
      <c r="C914" s="6"/>
      <c r="D914" s="6"/>
      <c r="E914" s="6"/>
      <c r="F914" s="7"/>
      <c r="G914" s="7"/>
      <c r="H914" s="6"/>
      <c r="I914" s="6"/>
      <c r="J914" s="6"/>
      <c r="K914" s="6"/>
      <c r="L914" s="6"/>
      <c r="M914" s="8"/>
      <c r="N914" s="6"/>
      <c r="O914" s="9">
        <f>IF(AND(ISNUMBER(F914),ISNUMBER(G914)),IF(F914=0,"",G914/F914),"")</f>
      </c>
      <c r="P914" s="9">
        <f>IF(O914="","",SUM(O$2:O914))</f>
      </c>
      <c r="Q914" s="10">
        <f>IF(O914="","",IF(O914&lt;0,IF(ISNUMBER(Q913),Q913,0)+1,0))</f>
      </c>
    </row>
    <row r="915" spans="1:17" x14ac:dyDescent="0.25">
      <c r="A915" s="5"/>
      <c r="B915" s="6"/>
      <c r="C915" s="6"/>
      <c r="D915" s="6"/>
      <c r="E915" s="6"/>
      <c r="F915" s="7"/>
      <c r="G915" s="7"/>
      <c r="H915" s="6"/>
      <c r="I915" s="6"/>
      <c r="J915" s="6"/>
      <c r="K915" s="6"/>
      <c r="L915" s="6"/>
      <c r="M915" s="8"/>
      <c r="N915" s="6"/>
      <c r="O915" s="9">
        <f>IF(AND(ISNUMBER(F915),ISNUMBER(G915)),IF(F915=0,"",G915/F915),"")</f>
      </c>
      <c r="P915" s="9">
        <f>IF(O915="","",SUM(O$2:O915))</f>
      </c>
      <c r="Q915" s="10">
        <f>IF(O915="","",IF(O915&lt;0,IF(ISNUMBER(Q914),Q914,0)+1,0))</f>
      </c>
    </row>
    <row r="916" spans="1:17" x14ac:dyDescent="0.25">
      <c r="A916" s="5"/>
      <c r="B916" s="6"/>
      <c r="C916" s="6"/>
      <c r="D916" s="6"/>
      <c r="E916" s="6"/>
      <c r="F916" s="7"/>
      <c r="G916" s="7"/>
      <c r="H916" s="6"/>
      <c r="I916" s="6"/>
      <c r="J916" s="6"/>
      <c r="K916" s="6"/>
      <c r="L916" s="6"/>
      <c r="M916" s="8"/>
      <c r="N916" s="6"/>
      <c r="O916" s="9">
        <f>IF(AND(ISNUMBER(F916),ISNUMBER(G916)),IF(F916=0,"",G916/F916),"")</f>
      </c>
      <c r="P916" s="9">
        <f>IF(O916="","",SUM(O$2:O916))</f>
      </c>
      <c r="Q916" s="10">
        <f>IF(O916="","",IF(O916&lt;0,IF(ISNUMBER(Q915),Q915,0)+1,0))</f>
      </c>
    </row>
    <row r="917" spans="1:17" x14ac:dyDescent="0.25">
      <c r="A917" s="5"/>
      <c r="B917" s="6"/>
      <c r="C917" s="6"/>
      <c r="D917" s="6"/>
      <c r="E917" s="6"/>
      <c r="F917" s="7"/>
      <c r="G917" s="7"/>
      <c r="H917" s="6"/>
      <c r="I917" s="6"/>
      <c r="J917" s="6"/>
      <c r="K917" s="6"/>
      <c r="L917" s="6"/>
      <c r="M917" s="8"/>
      <c r="N917" s="6"/>
      <c r="O917" s="9">
        <f>IF(AND(ISNUMBER(F917),ISNUMBER(G917)),IF(F917=0,"",G917/F917),"")</f>
      </c>
      <c r="P917" s="9">
        <f>IF(O917="","",SUM(O$2:O917))</f>
      </c>
      <c r="Q917" s="10">
        <f>IF(O917="","",IF(O917&lt;0,IF(ISNUMBER(Q916),Q916,0)+1,0))</f>
      </c>
    </row>
    <row r="918" spans="1:17" x14ac:dyDescent="0.25">
      <c r="A918" s="5"/>
      <c r="B918" s="6"/>
      <c r="C918" s="6"/>
      <c r="D918" s="6"/>
      <c r="E918" s="6"/>
      <c r="F918" s="7"/>
      <c r="G918" s="7"/>
      <c r="H918" s="6"/>
      <c r="I918" s="6"/>
      <c r="J918" s="6"/>
      <c r="K918" s="6"/>
      <c r="L918" s="6"/>
      <c r="M918" s="8"/>
      <c r="N918" s="6"/>
      <c r="O918" s="9">
        <f>IF(AND(ISNUMBER(F918),ISNUMBER(G918)),IF(F918=0,"",G918/F918),"")</f>
      </c>
      <c r="P918" s="9">
        <f>IF(O918="","",SUM(O$2:O918))</f>
      </c>
      <c r="Q918" s="10">
        <f>IF(O918="","",IF(O918&lt;0,IF(ISNUMBER(Q917),Q917,0)+1,0))</f>
      </c>
    </row>
    <row r="919" spans="1:17" x14ac:dyDescent="0.25">
      <c r="A919" s="5"/>
      <c r="B919" s="6"/>
      <c r="C919" s="6"/>
      <c r="D919" s="6"/>
      <c r="E919" s="6"/>
      <c r="F919" s="7"/>
      <c r="G919" s="7"/>
      <c r="H919" s="6"/>
      <c r="I919" s="6"/>
      <c r="J919" s="6"/>
      <c r="K919" s="6"/>
      <c r="L919" s="6"/>
      <c r="M919" s="8"/>
      <c r="N919" s="6"/>
      <c r="O919" s="9">
        <f>IF(AND(ISNUMBER(F919),ISNUMBER(G919)),IF(F919=0,"",G919/F919),"")</f>
      </c>
      <c r="P919" s="9">
        <f>IF(O919="","",SUM(O$2:O919))</f>
      </c>
      <c r="Q919" s="10">
        <f>IF(O919="","",IF(O919&lt;0,IF(ISNUMBER(Q918),Q918,0)+1,0))</f>
      </c>
    </row>
    <row r="920" spans="1:17" x14ac:dyDescent="0.25">
      <c r="A920" s="5"/>
      <c r="B920" s="6"/>
      <c r="C920" s="6"/>
      <c r="D920" s="6"/>
      <c r="E920" s="6"/>
      <c r="F920" s="7"/>
      <c r="G920" s="7"/>
      <c r="H920" s="6"/>
      <c r="I920" s="6"/>
      <c r="J920" s="6"/>
      <c r="K920" s="6"/>
      <c r="L920" s="6"/>
      <c r="M920" s="8"/>
      <c r="N920" s="6"/>
      <c r="O920" s="9">
        <f>IF(AND(ISNUMBER(F920),ISNUMBER(G920)),IF(F920=0,"",G920/F920),"")</f>
      </c>
      <c r="P920" s="9">
        <f>IF(O920="","",SUM(O$2:O920))</f>
      </c>
      <c r="Q920" s="10">
        <f>IF(O920="","",IF(O920&lt;0,IF(ISNUMBER(Q919),Q919,0)+1,0))</f>
      </c>
    </row>
    <row r="921" spans="1:17" x14ac:dyDescent="0.25">
      <c r="A921" s="5"/>
      <c r="B921" s="6"/>
      <c r="C921" s="6"/>
      <c r="D921" s="6"/>
      <c r="E921" s="6"/>
      <c r="F921" s="7"/>
      <c r="G921" s="7"/>
      <c r="H921" s="6"/>
      <c r="I921" s="6"/>
      <c r="J921" s="6"/>
      <c r="K921" s="6"/>
      <c r="L921" s="6"/>
      <c r="M921" s="8"/>
      <c r="N921" s="6"/>
      <c r="O921" s="9">
        <f>IF(AND(ISNUMBER(F921),ISNUMBER(G921)),IF(F921=0,"",G921/F921),"")</f>
      </c>
      <c r="P921" s="9">
        <f>IF(O921="","",SUM(O$2:O921))</f>
      </c>
      <c r="Q921" s="10">
        <f>IF(O921="","",IF(O921&lt;0,IF(ISNUMBER(Q920),Q920,0)+1,0))</f>
      </c>
    </row>
    <row r="922" spans="1:17" x14ac:dyDescent="0.25">
      <c r="A922" s="5"/>
      <c r="B922" s="6"/>
      <c r="C922" s="6"/>
      <c r="D922" s="6"/>
      <c r="E922" s="6"/>
      <c r="F922" s="7"/>
      <c r="G922" s="7"/>
      <c r="H922" s="6"/>
      <c r="I922" s="6"/>
      <c r="J922" s="6"/>
      <c r="K922" s="6"/>
      <c r="L922" s="6"/>
      <c r="M922" s="8"/>
      <c r="N922" s="6"/>
      <c r="O922" s="9">
        <f>IF(AND(ISNUMBER(F922),ISNUMBER(G922)),IF(F922=0,"",G922/F922),"")</f>
      </c>
      <c r="P922" s="9">
        <f>IF(O922="","",SUM(O$2:O922))</f>
      </c>
      <c r="Q922" s="10">
        <f>IF(O922="","",IF(O922&lt;0,IF(ISNUMBER(Q921),Q921,0)+1,0))</f>
      </c>
    </row>
    <row r="923" spans="1:17" x14ac:dyDescent="0.25">
      <c r="A923" s="5"/>
      <c r="B923" s="6"/>
      <c r="C923" s="6"/>
      <c r="D923" s="6"/>
      <c r="E923" s="6"/>
      <c r="F923" s="7"/>
      <c r="G923" s="7"/>
      <c r="H923" s="6"/>
      <c r="I923" s="6"/>
      <c r="J923" s="6"/>
      <c r="K923" s="6"/>
      <c r="L923" s="6"/>
      <c r="M923" s="8"/>
      <c r="N923" s="6"/>
      <c r="O923" s="9">
        <f>IF(AND(ISNUMBER(F923),ISNUMBER(G923)),IF(F923=0,"",G923/F923),"")</f>
      </c>
      <c r="P923" s="9">
        <f>IF(O923="","",SUM(O$2:O923))</f>
      </c>
      <c r="Q923" s="10">
        <f>IF(O923="","",IF(O923&lt;0,IF(ISNUMBER(Q922),Q922,0)+1,0))</f>
      </c>
    </row>
    <row r="924" spans="1:17" x14ac:dyDescent="0.25">
      <c r="A924" s="5"/>
      <c r="B924" s="6"/>
      <c r="C924" s="6"/>
      <c r="D924" s="6"/>
      <c r="E924" s="6"/>
      <c r="F924" s="7"/>
      <c r="G924" s="7"/>
      <c r="H924" s="6"/>
      <c r="I924" s="6"/>
      <c r="J924" s="6"/>
      <c r="K924" s="6"/>
      <c r="L924" s="6"/>
      <c r="M924" s="8"/>
      <c r="N924" s="6"/>
      <c r="O924" s="9">
        <f>IF(AND(ISNUMBER(F924),ISNUMBER(G924)),IF(F924=0,"",G924/F924),"")</f>
      </c>
      <c r="P924" s="9">
        <f>IF(O924="","",SUM(O$2:O924))</f>
      </c>
      <c r="Q924" s="10">
        <f>IF(O924="","",IF(O924&lt;0,IF(ISNUMBER(Q923),Q923,0)+1,0))</f>
      </c>
    </row>
    <row r="925" spans="1:17" x14ac:dyDescent="0.25">
      <c r="A925" s="5"/>
      <c r="B925" s="6"/>
      <c r="C925" s="6"/>
      <c r="D925" s="6"/>
      <c r="E925" s="6"/>
      <c r="F925" s="7"/>
      <c r="G925" s="7"/>
      <c r="H925" s="6"/>
      <c r="I925" s="6"/>
      <c r="J925" s="6"/>
      <c r="K925" s="6"/>
      <c r="L925" s="6"/>
      <c r="M925" s="8"/>
      <c r="N925" s="6"/>
      <c r="O925" s="9">
        <f>IF(AND(ISNUMBER(F925),ISNUMBER(G925)),IF(F925=0,"",G925/F925),"")</f>
      </c>
      <c r="P925" s="9">
        <f>IF(O925="","",SUM(O$2:O925))</f>
      </c>
      <c r="Q925" s="10">
        <f>IF(O925="","",IF(O925&lt;0,IF(ISNUMBER(Q924),Q924,0)+1,0))</f>
      </c>
    </row>
    <row r="926" spans="1:17" x14ac:dyDescent="0.25">
      <c r="A926" s="5"/>
      <c r="B926" s="6"/>
      <c r="C926" s="6"/>
      <c r="D926" s="6"/>
      <c r="E926" s="6"/>
      <c r="F926" s="7"/>
      <c r="G926" s="7"/>
      <c r="H926" s="6"/>
      <c r="I926" s="6"/>
      <c r="J926" s="6"/>
      <c r="K926" s="6"/>
      <c r="L926" s="6"/>
      <c r="M926" s="8"/>
      <c r="N926" s="6"/>
      <c r="O926" s="9">
        <f>IF(AND(ISNUMBER(F926),ISNUMBER(G926)),IF(F926=0,"",G926/F926),"")</f>
      </c>
      <c r="P926" s="9">
        <f>IF(O926="","",SUM(O$2:O926))</f>
      </c>
      <c r="Q926" s="10">
        <f>IF(O926="","",IF(O926&lt;0,IF(ISNUMBER(Q925),Q925,0)+1,0))</f>
      </c>
    </row>
    <row r="927" spans="1:17" x14ac:dyDescent="0.25">
      <c r="A927" s="5"/>
      <c r="B927" s="6"/>
      <c r="C927" s="6"/>
      <c r="D927" s="6"/>
      <c r="E927" s="6"/>
      <c r="F927" s="7"/>
      <c r="G927" s="7"/>
      <c r="H927" s="6"/>
      <c r="I927" s="6"/>
      <c r="J927" s="6"/>
      <c r="K927" s="6"/>
      <c r="L927" s="6"/>
      <c r="M927" s="8"/>
      <c r="N927" s="6"/>
      <c r="O927" s="9">
        <f>IF(AND(ISNUMBER(F927),ISNUMBER(G927)),IF(F927=0,"",G927/F927),"")</f>
      </c>
      <c r="P927" s="9">
        <f>IF(O927="","",SUM(O$2:O927))</f>
      </c>
      <c r="Q927" s="10">
        <f>IF(O927="","",IF(O927&lt;0,IF(ISNUMBER(Q926),Q926,0)+1,0))</f>
      </c>
    </row>
    <row r="928" spans="1:17" x14ac:dyDescent="0.25">
      <c r="A928" s="5"/>
      <c r="B928" s="6"/>
      <c r="C928" s="6"/>
      <c r="D928" s="6"/>
      <c r="E928" s="6"/>
      <c r="F928" s="7"/>
      <c r="G928" s="7"/>
      <c r="H928" s="6"/>
      <c r="I928" s="6"/>
      <c r="J928" s="6"/>
      <c r="K928" s="6"/>
      <c r="L928" s="6"/>
      <c r="M928" s="8"/>
      <c r="N928" s="6"/>
      <c r="O928" s="9">
        <f>IF(AND(ISNUMBER(F928),ISNUMBER(G928)),IF(F928=0,"",G928/F928),"")</f>
      </c>
      <c r="P928" s="9">
        <f>IF(O928="","",SUM(O$2:O928))</f>
      </c>
      <c r="Q928" s="10">
        <f>IF(O928="","",IF(O928&lt;0,IF(ISNUMBER(Q927),Q927,0)+1,0))</f>
      </c>
    </row>
    <row r="929" spans="1:17" x14ac:dyDescent="0.25">
      <c r="A929" s="5"/>
      <c r="B929" s="6"/>
      <c r="C929" s="6"/>
      <c r="D929" s="6"/>
      <c r="E929" s="6"/>
      <c r="F929" s="7"/>
      <c r="G929" s="7"/>
      <c r="H929" s="6"/>
      <c r="I929" s="6"/>
      <c r="J929" s="6"/>
      <c r="K929" s="6"/>
      <c r="L929" s="6"/>
      <c r="M929" s="8"/>
      <c r="N929" s="6"/>
      <c r="O929" s="9">
        <f>IF(AND(ISNUMBER(F929),ISNUMBER(G929)),IF(F929=0,"",G929/F929),"")</f>
      </c>
      <c r="P929" s="9">
        <f>IF(O929="","",SUM(O$2:O929))</f>
      </c>
      <c r="Q929" s="10">
        <f>IF(O929="","",IF(O929&lt;0,IF(ISNUMBER(Q928),Q928,0)+1,0))</f>
      </c>
    </row>
    <row r="930" spans="1:17" x14ac:dyDescent="0.25">
      <c r="A930" s="5"/>
      <c r="B930" s="6"/>
      <c r="C930" s="6"/>
      <c r="D930" s="6"/>
      <c r="E930" s="6"/>
      <c r="F930" s="7"/>
      <c r="G930" s="7"/>
      <c r="H930" s="6"/>
      <c r="I930" s="6"/>
      <c r="J930" s="6"/>
      <c r="K930" s="6"/>
      <c r="L930" s="6"/>
      <c r="M930" s="8"/>
      <c r="N930" s="6"/>
      <c r="O930" s="9">
        <f>IF(AND(ISNUMBER(F930),ISNUMBER(G930)),IF(F930=0,"",G930/F930),"")</f>
      </c>
      <c r="P930" s="9">
        <f>IF(O930="","",SUM(O$2:O930))</f>
      </c>
      <c r="Q930" s="10">
        <f>IF(O930="","",IF(O930&lt;0,IF(ISNUMBER(Q929),Q929,0)+1,0))</f>
      </c>
    </row>
    <row r="931" spans="1:17" x14ac:dyDescent="0.25">
      <c r="A931" s="5"/>
      <c r="B931" s="6"/>
      <c r="C931" s="6"/>
      <c r="D931" s="6"/>
      <c r="E931" s="6"/>
      <c r="F931" s="7"/>
      <c r="G931" s="7"/>
      <c r="H931" s="6"/>
      <c r="I931" s="6"/>
      <c r="J931" s="6"/>
      <c r="K931" s="6"/>
      <c r="L931" s="6"/>
      <c r="M931" s="8"/>
      <c r="N931" s="6"/>
      <c r="O931" s="9">
        <f>IF(AND(ISNUMBER(F931),ISNUMBER(G931)),IF(F931=0,"",G931/F931),"")</f>
      </c>
      <c r="P931" s="9">
        <f>IF(O931="","",SUM(O$2:O931))</f>
      </c>
      <c r="Q931" s="10">
        <f>IF(O931="","",IF(O931&lt;0,IF(ISNUMBER(Q930),Q930,0)+1,0))</f>
      </c>
    </row>
    <row r="932" spans="1:17" x14ac:dyDescent="0.25">
      <c r="A932" s="5"/>
      <c r="B932" s="6"/>
      <c r="C932" s="6"/>
      <c r="D932" s="6"/>
      <c r="E932" s="6"/>
      <c r="F932" s="7"/>
      <c r="G932" s="7"/>
      <c r="H932" s="6"/>
      <c r="I932" s="6"/>
      <c r="J932" s="6"/>
      <c r="K932" s="6"/>
      <c r="L932" s="6"/>
      <c r="M932" s="8"/>
      <c r="N932" s="6"/>
      <c r="O932" s="9">
        <f>IF(AND(ISNUMBER(F932),ISNUMBER(G932)),IF(F932=0,"",G932/F932),"")</f>
      </c>
      <c r="P932" s="9">
        <f>IF(O932="","",SUM(O$2:O932))</f>
      </c>
      <c r="Q932" s="10">
        <f>IF(O932="","",IF(O932&lt;0,IF(ISNUMBER(Q931),Q931,0)+1,0))</f>
      </c>
    </row>
    <row r="933" spans="1:17" x14ac:dyDescent="0.25">
      <c r="A933" s="5"/>
      <c r="B933" s="6"/>
      <c r="C933" s="6"/>
      <c r="D933" s="6"/>
      <c r="E933" s="6"/>
      <c r="F933" s="7"/>
      <c r="G933" s="7"/>
      <c r="H933" s="6"/>
      <c r="I933" s="6"/>
      <c r="J933" s="6"/>
      <c r="K933" s="6"/>
      <c r="L933" s="6"/>
      <c r="M933" s="8"/>
      <c r="N933" s="6"/>
      <c r="O933" s="9">
        <f>IF(AND(ISNUMBER(F933),ISNUMBER(G933)),IF(F933=0,"",G933/F933),"")</f>
      </c>
      <c r="P933" s="9">
        <f>IF(O933="","",SUM(O$2:O933))</f>
      </c>
      <c r="Q933" s="10">
        <f>IF(O933="","",IF(O933&lt;0,IF(ISNUMBER(Q932),Q932,0)+1,0))</f>
      </c>
    </row>
    <row r="934" spans="1:17" x14ac:dyDescent="0.25">
      <c r="A934" s="5"/>
      <c r="B934" s="6"/>
      <c r="C934" s="6"/>
      <c r="D934" s="6"/>
      <c r="E934" s="6"/>
      <c r="F934" s="7"/>
      <c r="G934" s="7"/>
      <c r="H934" s="6"/>
      <c r="I934" s="6"/>
      <c r="J934" s="6"/>
      <c r="K934" s="6"/>
      <c r="L934" s="6"/>
      <c r="M934" s="8"/>
      <c r="N934" s="6"/>
      <c r="O934" s="9">
        <f>IF(AND(ISNUMBER(F934),ISNUMBER(G934)),IF(F934=0,"",G934/F934),"")</f>
      </c>
      <c r="P934" s="9">
        <f>IF(O934="","",SUM(O$2:O934))</f>
      </c>
      <c r="Q934" s="10">
        <f>IF(O934="","",IF(O934&lt;0,IF(ISNUMBER(Q933),Q933,0)+1,0))</f>
      </c>
    </row>
    <row r="935" spans="1:17" x14ac:dyDescent="0.25">
      <c r="A935" s="5"/>
      <c r="B935" s="6"/>
      <c r="C935" s="6"/>
      <c r="D935" s="6"/>
      <c r="E935" s="6"/>
      <c r="F935" s="7"/>
      <c r="G935" s="7"/>
      <c r="H935" s="6"/>
      <c r="I935" s="6"/>
      <c r="J935" s="6"/>
      <c r="K935" s="6"/>
      <c r="L935" s="6"/>
      <c r="M935" s="8"/>
      <c r="N935" s="6"/>
      <c r="O935" s="9">
        <f>IF(AND(ISNUMBER(F935),ISNUMBER(G935)),IF(F935=0,"",G935/F935),"")</f>
      </c>
      <c r="P935" s="9">
        <f>IF(O935="","",SUM(O$2:O935))</f>
      </c>
      <c r="Q935" s="10">
        <f>IF(O935="","",IF(O935&lt;0,IF(ISNUMBER(Q934),Q934,0)+1,0))</f>
      </c>
    </row>
    <row r="936" spans="1:17" x14ac:dyDescent="0.25">
      <c r="A936" s="5"/>
      <c r="B936" s="6"/>
      <c r="C936" s="6"/>
      <c r="D936" s="6"/>
      <c r="E936" s="6"/>
      <c r="F936" s="7"/>
      <c r="G936" s="7"/>
      <c r="H936" s="6"/>
      <c r="I936" s="6"/>
      <c r="J936" s="6"/>
      <c r="K936" s="6"/>
      <c r="L936" s="6"/>
      <c r="M936" s="8"/>
      <c r="N936" s="6"/>
      <c r="O936" s="9">
        <f>IF(AND(ISNUMBER(F936),ISNUMBER(G936)),IF(F936=0,"",G936/F936),"")</f>
      </c>
      <c r="P936" s="9">
        <f>IF(O936="","",SUM(O$2:O936))</f>
      </c>
      <c r="Q936" s="10">
        <f>IF(O936="","",IF(O936&lt;0,IF(ISNUMBER(Q935),Q935,0)+1,0))</f>
      </c>
    </row>
    <row r="937" spans="1:17" x14ac:dyDescent="0.25">
      <c r="A937" s="5"/>
      <c r="B937" s="6"/>
      <c r="C937" s="6"/>
      <c r="D937" s="6"/>
      <c r="E937" s="6"/>
      <c r="F937" s="7"/>
      <c r="G937" s="7"/>
      <c r="H937" s="6"/>
      <c r="I937" s="6"/>
      <c r="J937" s="6"/>
      <c r="K937" s="6"/>
      <c r="L937" s="6"/>
      <c r="M937" s="8"/>
      <c r="N937" s="6"/>
      <c r="O937" s="9">
        <f>IF(AND(ISNUMBER(F937),ISNUMBER(G937)),IF(F937=0,"",G937/F937),"")</f>
      </c>
      <c r="P937" s="9">
        <f>IF(O937="","",SUM(O$2:O937))</f>
      </c>
      <c r="Q937" s="10">
        <f>IF(O937="","",IF(O937&lt;0,IF(ISNUMBER(Q936),Q936,0)+1,0))</f>
      </c>
    </row>
    <row r="938" spans="1:17" x14ac:dyDescent="0.25">
      <c r="A938" s="5"/>
      <c r="B938" s="6"/>
      <c r="C938" s="6"/>
      <c r="D938" s="6"/>
      <c r="E938" s="6"/>
      <c r="F938" s="7"/>
      <c r="G938" s="7"/>
      <c r="H938" s="6"/>
      <c r="I938" s="6"/>
      <c r="J938" s="6"/>
      <c r="K938" s="6"/>
      <c r="L938" s="6"/>
      <c r="M938" s="8"/>
      <c r="N938" s="6"/>
      <c r="O938" s="9">
        <f>IF(AND(ISNUMBER(F938),ISNUMBER(G938)),IF(F938=0,"",G938/F938),"")</f>
      </c>
      <c r="P938" s="9">
        <f>IF(O938="","",SUM(O$2:O938))</f>
      </c>
      <c r="Q938" s="10">
        <f>IF(O938="","",IF(O938&lt;0,IF(ISNUMBER(Q937),Q937,0)+1,0))</f>
      </c>
    </row>
    <row r="939" spans="1:17" x14ac:dyDescent="0.25">
      <c r="A939" s="5"/>
      <c r="B939" s="6"/>
      <c r="C939" s="6"/>
      <c r="D939" s="6"/>
      <c r="E939" s="6"/>
      <c r="F939" s="7"/>
      <c r="G939" s="7"/>
      <c r="H939" s="6"/>
      <c r="I939" s="6"/>
      <c r="J939" s="6"/>
      <c r="K939" s="6"/>
      <c r="L939" s="6"/>
      <c r="M939" s="8"/>
      <c r="N939" s="6"/>
      <c r="O939" s="9">
        <f>IF(AND(ISNUMBER(F939),ISNUMBER(G939)),IF(F939=0,"",G939/F939),"")</f>
      </c>
      <c r="P939" s="9">
        <f>IF(O939="","",SUM(O$2:O939))</f>
      </c>
      <c r="Q939" s="10">
        <f>IF(O939="","",IF(O939&lt;0,IF(ISNUMBER(Q938),Q938,0)+1,0))</f>
      </c>
    </row>
    <row r="940" spans="1:17" x14ac:dyDescent="0.25">
      <c r="A940" s="5"/>
      <c r="B940" s="6"/>
      <c r="C940" s="6"/>
      <c r="D940" s="6"/>
      <c r="E940" s="6"/>
      <c r="F940" s="7"/>
      <c r="G940" s="7"/>
      <c r="H940" s="6"/>
      <c r="I940" s="6"/>
      <c r="J940" s="6"/>
      <c r="K940" s="6"/>
      <c r="L940" s="6"/>
      <c r="M940" s="8"/>
      <c r="N940" s="6"/>
      <c r="O940" s="9">
        <f>IF(AND(ISNUMBER(F940),ISNUMBER(G940)),IF(F940=0,"",G940/F940),"")</f>
      </c>
      <c r="P940" s="9">
        <f>IF(O940="","",SUM(O$2:O940))</f>
      </c>
      <c r="Q940" s="10">
        <f>IF(O940="","",IF(O940&lt;0,IF(ISNUMBER(Q939),Q939,0)+1,0))</f>
      </c>
    </row>
    <row r="941" spans="1:17" x14ac:dyDescent="0.25">
      <c r="A941" s="5"/>
      <c r="B941" s="6"/>
      <c r="C941" s="6"/>
      <c r="D941" s="6"/>
      <c r="E941" s="6"/>
      <c r="F941" s="7"/>
      <c r="G941" s="7"/>
      <c r="H941" s="6"/>
      <c r="I941" s="6"/>
      <c r="J941" s="6"/>
      <c r="K941" s="6"/>
      <c r="L941" s="6"/>
      <c r="M941" s="8"/>
      <c r="N941" s="6"/>
      <c r="O941" s="9">
        <f>IF(AND(ISNUMBER(F941),ISNUMBER(G941)),IF(F941=0,"",G941/F941),"")</f>
      </c>
      <c r="P941" s="9">
        <f>IF(O941="","",SUM(O$2:O941))</f>
      </c>
      <c r="Q941" s="10">
        <f>IF(O941="","",IF(O941&lt;0,IF(ISNUMBER(Q940),Q940,0)+1,0))</f>
      </c>
    </row>
    <row r="942" spans="1:17" x14ac:dyDescent="0.25">
      <c r="A942" s="5"/>
      <c r="B942" s="6"/>
      <c r="C942" s="6"/>
      <c r="D942" s="6"/>
      <c r="E942" s="6"/>
      <c r="F942" s="7"/>
      <c r="G942" s="7"/>
      <c r="H942" s="6"/>
      <c r="I942" s="6"/>
      <c r="J942" s="6"/>
      <c r="K942" s="6"/>
      <c r="L942" s="6"/>
      <c r="M942" s="8"/>
      <c r="N942" s="6"/>
      <c r="O942" s="9">
        <f>IF(AND(ISNUMBER(F942),ISNUMBER(G942)),IF(F942=0,"",G942/F942),"")</f>
      </c>
      <c r="P942" s="9">
        <f>IF(O942="","",SUM(O$2:O942))</f>
      </c>
      <c r="Q942" s="10">
        <f>IF(O942="","",IF(O942&lt;0,IF(ISNUMBER(Q941),Q941,0)+1,0))</f>
      </c>
    </row>
    <row r="943" spans="1:17" x14ac:dyDescent="0.25">
      <c r="A943" s="5"/>
      <c r="B943" s="6"/>
      <c r="C943" s="6"/>
      <c r="D943" s="6"/>
      <c r="E943" s="6"/>
      <c r="F943" s="7"/>
      <c r="G943" s="7"/>
      <c r="H943" s="6"/>
      <c r="I943" s="6"/>
      <c r="J943" s="6"/>
      <c r="K943" s="6"/>
      <c r="L943" s="6"/>
      <c r="M943" s="8"/>
      <c r="N943" s="6"/>
      <c r="O943" s="9">
        <f>IF(AND(ISNUMBER(F943),ISNUMBER(G943)),IF(F943=0,"",G943/F943),"")</f>
      </c>
      <c r="P943" s="9">
        <f>IF(O943="","",SUM(O$2:O943))</f>
      </c>
      <c r="Q943" s="10">
        <f>IF(O943="","",IF(O943&lt;0,IF(ISNUMBER(Q942),Q942,0)+1,0))</f>
      </c>
    </row>
    <row r="944" spans="1:17" x14ac:dyDescent="0.25">
      <c r="A944" s="5"/>
      <c r="B944" s="6"/>
      <c r="C944" s="6"/>
      <c r="D944" s="6"/>
      <c r="E944" s="6"/>
      <c r="F944" s="7"/>
      <c r="G944" s="7"/>
      <c r="H944" s="6"/>
      <c r="I944" s="6"/>
      <c r="J944" s="6"/>
      <c r="K944" s="6"/>
      <c r="L944" s="6"/>
      <c r="M944" s="8"/>
      <c r="N944" s="6"/>
      <c r="O944" s="9">
        <f>IF(AND(ISNUMBER(F944),ISNUMBER(G944)),IF(F944=0,"",G944/F944),"")</f>
      </c>
      <c r="P944" s="9">
        <f>IF(O944="","",SUM(O$2:O944))</f>
      </c>
      <c r="Q944" s="10">
        <f>IF(O944="","",IF(O944&lt;0,IF(ISNUMBER(Q943),Q943,0)+1,0))</f>
      </c>
    </row>
    <row r="945" spans="1:17" x14ac:dyDescent="0.25">
      <c r="A945" s="5"/>
      <c r="B945" s="6"/>
      <c r="C945" s="6"/>
      <c r="D945" s="6"/>
      <c r="E945" s="6"/>
      <c r="F945" s="7"/>
      <c r="G945" s="7"/>
      <c r="H945" s="6"/>
      <c r="I945" s="6"/>
      <c r="J945" s="6"/>
      <c r="K945" s="6"/>
      <c r="L945" s="6"/>
      <c r="M945" s="8"/>
      <c r="N945" s="6"/>
      <c r="O945" s="9">
        <f>IF(AND(ISNUMBER(F945),ISNUMBER(G945)),IF(F945=0,"",G945/F945),"")</f>
      </c>
      <c r="P945" s="9">
        <f>IF(O945="","",SUM(O$2:O945))</f>
      </c>
      <c r="Q945" s="10">
        <f>IF(O945="","",IF(O945&lt;0,IF(ISNUMBER(Q944),Q944,0)+1,0))</f>
      </c>
    </row>
    <row r="946" spans="1:17" x14ac:dyDescent="0.25">
      <c r="A946" s="5"/>
      <c r="B946" s="6"/>
      <c r="C946" s="6"/>
      <c r="D946" s="6"/>
      <c r="E946" s="6"/>
      <c r="F946" s="7"/>
      <c r="G946" s="7"/>
      <c r="H946" s="6"/>
      <c r="I946" s="6"/>
      <c r="J946" s="6"/>
      <c r="K946" s="6"/>
      <c r="L946" s="6"/>
      <c r="M946" s="8"/>
      <c r="N946" s="6"/>
      <c r="O946" s="9">
        <f>IF(AND(ISNUMBER(F946),ISNUMBER(G946)),IF(F946=0,"",G946/F946),"")</f>
      </c>
      <c r="P946" s="9">
        <f>IF(O946="","",SUM(O$2:O946))</f>
      </c>
      <c r="Q946" s="10">
        <f>IF(O946="","",IF(O946&lt;0,IF(ISNUMBER(Q945),Q945,0)+1,0))</f>
      </c>
    </row>
    <row r="947" spans="1:17" x14ac:dyDescent="0.25">
      <c r="A947" s="5"/>
      <c r="B947" s="6"/>
      <c r="C947" s="6"/>
      <c r="D947" s="6"/>
      <c r="E947" s="6"/>
      <c r="F947" s="7"/>
      <c r="G947" s="7"/>
      <c r="H947" s="6"/>
      <c r="I947" s="6"/>
      <c r="J947" s="6"/>
      <c r="K947" s="6"/>
      <c r="L947" s="6"/>
      <c r="M947" s="8"/>
      <c r="N947" s="6"/>
      <c r="O947" s="9">
        <f>IF(AND(ISNUMBER(F947),ISNUMBER(G947)),IF(F947=0,"",G947/F947),"")</f>
      </c>
      <c r="P947" s="9">
        <f>IF(O947="","",SUM(O$2:O947))</f>
      </c>
      <c r="Q947" s="10">
        <f>IF(O947="","",IF(O947&lt;0,IF(ISNUMBER(Q946),Q946,0)+1,0))</f>
      </c>
    </row>
    <row r="948" spans="1:17" x14ac:dyDescent="0.25">
      <c r="A948" s="5"/>
      <c r="B948" s="6"/>
      <c r="C948" s="6"/>
      <c r="D948" s="6"/>
      <c r="E948" s="6"/>
      <c r="F948" s="7"/>
      <c r="G948" s="7"/>
      <c r="H948" s="6"/>
      <c r="I948" s="6"/>
      <c r="J948" s="6"/>
      <c r="K948" s="6"/>
      <c r="L948" s="6"/>
      <c r="M948" s="8"/>
      <c r="N948" s="6"/>
      <c r="O948" s="9">
        <f>IF(AND(ISNUMBER(F948),ISNUMBER(G948)),IF(F948=0,"",G948/F948),"")</f>
      </c>
      <c r="P948" s="9">
        <f>IF(O948="","",SUM(O$2:O948))</f>
      </c>
      <c r="Q948" s="10">
        <f>IF(O948="","",IF(O948&lt;0,IF(ISNUMBER(Q947),Q947,0)+1,0))</f>
      </c>
    </row>
    <row r="949" spans="1:17" x14ac:dyDescent="0.25">
      <c r="A949" s="5"/>
      <c r="B949" s="6"/>
      <c r="C949" s="6"/>
      <c r="D949" s="6"/>
      <c r="E949" s="6"/>
      <c r="F949" s="7"/>
      <c r="G949" s="7"/>
      <c r="H949" s="6"/>
      <c r="I949" s="6"/>
      <c r="J949" s="6"/>
      <c r="K949" s="6"/>
      <c r="L949" s="6"/>
      <c r="M949" s="8"/>
      <c r="N949" s="6"/>
      <c r="O949" s="9">
        <f>IF(AND(ISNUMBER(F949),ISNUMBER(G949)),IF(F949=0,"",G949/F949),"")</f>
      </c>
      <c r="P949" s="9">
        <f>IF(O949="","",SUM(O$2:O949))</f>
      </c>
      <c r="Q949" s="10">
        <f>IF(O949="","",IF(O949&lt;0,IF(ISNUMBER(Q948),Q948,0)+1,0))</f>
      </c>
    </row>
    <row r="950" spans="1:17" x14ac:dyDescent="0.25">
      <c r="A950" s="5"/>
      <c r="B950" s="6"/>
      <c r="C950" s="6"/>
      <c r="D950" s="6"/>
      <c r="E950" s="6"/>
      <c r="F950" s="7"/>
      <c r="G950" s="7"/>
      <c r="H950" s="6"/>
      <c r="I950" s="6"/>
      <c r="J950" s="6"/>
      <c r="K950" s="6"/>
      <c r="L950" s="6"/>
      <c r="M950" s="8"/>
      <c r="N950" s="6"/>
      <c r="O950" s="9">
        <f>IF(AND(ISNUMBER(F950),ISNUMBER(G950)),IF(F950=0,"",G950/F950),"")</f>
      </c>
      <c r="P950" s="9">
        <f>IF(O950="","",SUM(O$2:O950))</f>
      </c>
      <c r="Q950" s="10">
        <f>IF(O950="","",IF(O950&lt;0,IF(ISNUMBER(Q949),Q949,0)+1,0))</f>
      </c>
    </row>
    <row r="951" spans="1:17" x14ac:dyDescent="0.25">
      <c r="A951" s="5"/>
      <c r="B951" s="6"/>
      <c r="C951" s="6"/>
      <c r="D951" s="6"/>
      <c r="E951" s="6"/>
      <c r="F951" s="7"/>
      <c r="G951" s="7"/>
      <c r="H951" s="6"/>
      <c r="I951" s="6"/>
      <c r="J951" s="6"/>
      <c r="K951" s="6"/>
      <c r="L951" s="6"/>
      <c r="M951" s="8"/>
      <c r="N951" s="6"/>
      <c r="O951" s="9">
        <f>IF(AND(ISNUMBER(F951),ISNUMBER(G951)),IF(F951=0,"",G951/F951),"")</f>
      </c>
      <c r="P951" s="9">
        <f>IF(O951="","",SUM(O$2:O951))</f>
      </c>
      <c r="Q951" s="10">
        <f>IF(O951="","",IF(O951&lt;0,IF(ISNUMBER(Q950),Q950,0)+1,0))</f>
      </c>
    </row>
    <row r="952" spans="1:17" x14ac:dyDescent="0.25">
      <c r="A952" s="5"/>
      <c r="B952" s="6"/>
      <c r="C952" s="6"/>
      <c r="D952" s="6"/>
      <c r="E952" s="6"/>
      <c r="F952" s="7"/>
      <c r="G952" s="7"/>
      <c r="H952" s="6"/>
      <c r="I952" s="6"/>
      <c r="J952" s="6"/>
      <c r="K952" s="6"/>
      <c r="L952" s="6"/>
      <c r="M952" s="8"/>
      <c r="N952" s="6"/>
      <c r="O952" s="9">
        <f>IF(AND(ISNUMBER(F952),ISNUMBER(G952)),IF(F952=0,"",G952/F952),"")</f>
      </c>
      <c r="P952" s="9">
        <f>IF(O952="","",SUM(O$2:O952))</f>
      </c>
      <c r="Q952" s="10">
        <f>IF(O952="","",IF(O952&lt;0,IF(ISNUMBER(Q951),Q951,0)+1,0))</f>
      </c>
    </row>
    <row r="953" spans="1:17" x14ac:dyDescent="0.25">
      <c r="A953" s="5"/>
      <c r="B953" s="6"/>
      <c r="C953" s="6"/>
      <c r="D953" s="6"/>
      <c r="E953" s="6"/>
      <c r="F953" s="7"/>
      <c r="G953" s="7"/>
      <c r="H953" s="6"/>
      <c r="I953" s="6"/>
      <c r="J953" s="6"/>
      <c r="K953" s="6"/>
      <c r="L953" s="6"/>
      <c r="M953" s="8"/>
      <c r="N953" s="6"/>
      <c r="O953" s="9">
        <f>IF(AND(ISNUMBER(F953),ISNUMBER(G953)),IF(F953=0,"",G953/F953),"")</f>
      </c>
      <c r="P953" s="9">
        <f>IF(O953="","",SUM(O$2:O953))</f>
      </c>
      <c r="Q953" s="10">
        <f>IF(O953="","",IF(O953&lt;0,IF(ISNUMBER(Q952),Q952,0)+1,0))</f>
      </c>
    </row>
    <row r="954" spans="1:17" x14ac:dyDescent="0.25">
      <c r="A954" s="5"/>
      <c r="B954" s="6"/>
      <c r="C954" s="6"/>
      <c r="D954" s="6"/>
      <c r="E954" s="6"/>
      <c r="F954" s="7"/>
      <c r="G954" s="7"/>
      <c r="H954" s="6"/>
      <c r="I954" s="6"/>
      <c r="J954" s="6"/>
      <c r="K954" s="6"/>
      <c r="L954" s="6"/>
      <c r="M954" s="8"/>
      <c r="N954" s="6"/>
      <c r="O954" s="9">
        <f>IF(AND(ISNUMBER(F954),ISNUMBER(G954)),IF(F954=0,"",G954/F954),"")</f>
      </c>
      <c r="P954" s="9">
        <f>IF(O954="","",SUM(O$2:O954))</f>
      </c>
      <c r="Q954" s="10">
        <f>IF(O954="","",IF(O954&lt;0,IF(ISNUMBER(Q953),Q953,0)+1,0))</f>
      </c>
    </row>
    <row r="955" spans="1:17" x14ac:dyDescent="0.25">
      <c r="A955" s="5"/>
      <c r="B955" s="6"/>
      <c r="C955" s="6"/>
      <c r="D955" s="6"/>
      <c r="E955" s="6"/>
      <c r="F955" s="7"/>
      <c r="G955" s="7"/>
      <c r="H955" s="6"/>
      <c r="I955" s="6"/>
      <c r="J955" s="6"/>
      <c r="K955" s="6"/>
      <c r="L955" s="6"/>
      <c r="M955" s="8"/>
      <c r="N955" s="6"/>
      <c r="O955" s="9">
        <f>IF(AND(ISNUMBER(F955),ISNUMBER(G955)),IF(F955=0,"",G955/F955),"")</f>
      </c>
      <c r="P955" s="9">
        <f>IF(O955="","",SUM(O$2:O955))</f>
      </c>
      <c r="Q955" s="10">
        <f>IF(O955="","",IF(O955&lt;0,IF(ISNUMBER(Q954),Q954,0)+1,0))</f>
      </c>
    </row>
    <row r="956" spans="1:17" x14ac:dyDescent="0.25">
      <c r="A956" s="5"/>
      <c r="B956" s="6"/>
      <c r="C956" s="6"/>
      <c r="D956" s="6"/>
      <c r="E956" s="6"/>
      <c r="F956" s="7"/>
      <c r="G956" s="7"/>
      <c r="H956" s="6"/>
      <c r="I956" s="6"/>
      <c r="J956" s="6"/>
      <c r="K956" s="6"/>
      <c r="L956" s="6"/>
      <c r="M956" s="8"/>
      <c r="N956" s="6"/>
      <c r="O956" s="9">
        <f>IF(AND(ISNUMBER(F956),ISNUMBER(G956)),IF(F956=0,"",G956/F956),"")</f>
      </c>
      <c r="P956" s="9">
        <f>IF(O956="","",SUM(O$2:O956))</f>
      </c>
      <c r="Q956" s="10">
        <f>IF(O956="","",IF(O956&lt;0,IF(ISNUMBER(Q955),Q955,0)+1,0))</f>
      </c>
    </row>
    <row r="957" spans="1:17" x14ac:dyDescent="0.25">
      <c r="A957" s="5"/>
      <c r="B957" s="6"/>
      <c r="C957" s="6"/>
      <c r="D957" s="6"/>
      <c r="E957" s="6"/>
      <c r="F957" s="7"/>
      <c r="G957" s="7"/>
      <c r="H957" s="6"/>
      <c r="I957" s="6"/>
      <c r="J957" s="6"/>
      <c r="K957" s="6"/>
      <c r="L957" s="6"/>
      <c r="M957" s="8"/>
      <c r="N957" s="6"/>
      <c r="O957" s="9">
        <f>IF(AND(ISNUMBER(F957),ISNUMBER(G957)),IF(F957=0,"",G957/F957),"")</f>
      </c>
      <c r="P957" s="9">
        <f>IF(O957="","",SUM(O$2:O957))</f>
      </c>
      <c r="Q957" s="10">
        <f>IF(O957="","",IF(O957&lt;0,IF(ISNUMBER(Q956),Q956,0)+1,0))</f>
      </c>
    </row>
    <row r="958" spans="1:17" x14ac:dyDescent="0.25">
      <c r="A958" s="5"/>
      <c r="B958" s="6"/>
      <c r="C958" s="6"/>
      <c r="D958" s="6"/>
      <c r="E958" s="6"/>
      <c r="F958" s="7"/>
      <c r="G958" s="7"/>
      <c r="H958" s="6"/>
      <c r="I958" s="6"/>
      <c r="J958" s="6"/>
      <c r="K958" s="6"/>
      <c r="L958" s="6"/>
      <c r="M958" s="8"/>
      <c r="N958" s="6"/>
      <c r="O958" s="9">
        <f>IF(AND(ISNUMBER(F958),ISNUMBER(G958)),IF(F958=0,"",G958/F958),"")</f>
      </c>
      <c r="P958" s="9">
        <f>IF(O958="","",SUM(O$2:O958))</f>
      </c>
      <c r="Q958" s="10">
        <f>IF(O958="","",IF(O958&lt;0,IF(ISNUMBER(Q957),Q957,0)+1,0))</f>
      </c>
    </row>
    <row r="959" spans="1:17" x14ac:dyDescent="0.25">
      <c r="A959" s="5"/>
      <c r="B959" s="6"/>
      <c r="C959" s="6"/>
      <c r="D959" s="6"/>
      <c r="E959" s="6"/>
      <c r="F959" s="7"/>
      <c r="G959" s="7"/>
      <c r="H959" s="6"/>
      <c r="I959" s="6"/>
      <c r="J959" s="6"/>
      <c r="K959" s="6"/>
      <c r="L959" s="6"/>
      <c r="M959" s="8"/>
      <c r="N959" s="6"/>
      <c r="O959" s="9">
        <f>IF(AND(ISNUMBER(F959),ISNUMBER(G959)),IF(F959=0,"",G959/F959),"")</f>
      </c>
      <c r="P959" s="9">
        <f>IF(O959="","",SUM(O$2:O959))</f>
      </c>
      <c r="Q959" s="10">
        <f>IF(O959="","",IF(O959&lt;0,IF(ISNUMBER(Q958),Q958,0)+1,0))</f>
      </c>
    </row>
    <row r="960" spans="1:17" x14ac:dyDescent="0.25">
      <c r="A960" s="5"/>
      <c r="B960" s="6"/>
      <c r="C960" s="6"/>
      <c r="D960" s="6"/>
      <c r="E960" s="6"/>
      <c r="F960" s="7"/>
      <c r="G960" s="7"/>
      <c r="H960" s="6"/>
      <c r="I960" s="6"/>
      <c r="J960" s="6"/>
      <c r="K960" s="6"/>
      <c r="L960" s="6"/>
      <c r="M960" s="8"/>
      <c r="N960" s="6"/>
      <c r="O960" s="9">
        <f>IF(AND(ISNUMBER(F960),ISNUMBER(G960)),IF(F960=0,"",G960/F960),"")</f>
      </c>
      <c r="P960" s="9">
        <f>IF(O960="","",SUM(O$2:O960))</f>
      </c>
      <c r="Q960" s="10">
        <f>IF(O960="","",IF(O960&lt;0,IF(ISNUMBER(Q959),Q959,0)+1,0))</f>
      </c>
    </row>
    <row r="961" spans="1:17" x14ac:dyDescent="0.25">
      <c r="A961" s="5"/>
      <c r="B961" s="6"/>
      <c r="C961" s="6"/>
      <c r="D961" s="6"/>
      <c r="E961" s="6"/>
      <c r="F961" s="7"/>
      <c r="G961" s="7"/>
      <c r="H961" s="6"/>
      <c r="I961" s="6"/>
      <c r="J961" s="6"/>
      <c r="K961" s="6"/>
      <c r="L961" s="6"/>
      <c r="M961" s="8"/>
      <c r="N961" s="6"/>
      <c r="O961" s="9">
        <f>IF(AND(ISNUMBER(F961),ISNUMBER(G961)),IF(F961=0,"",G961/F961),"")</f>
      </c>
      <c r="P961" s="9">
        <f>IF(O961="","",SUM(O$2:O961))</f>
      </c>
      <c r="Q961" s="10">
        <f>IF(O961="","",IF(O961&lt;0,IF(ISNUMBER(Q960),Q960,0)+1,0))</f>
      </c>
    </row>
    <row r="962" spans="1:17" x14ac:dyDescent="0.25">
      <c r="A962" s="5"/>
      <c r="B962" s="6"/>
      <c r="C962" s="6"/>
      <c r="D962" s="6"/>
      <c r="E962" s="6"/>
      <c r="F962" s="7"/>
      <c r="G962" s="7"/>
      <c r="H962" s="6"/>
      <c r="I962" s="6"/>
      <c r="J962" s="6"/>
      <c r="K962" s="6"/>
      <c r="L962" s="6"/>
      <c r="M962" s="8"/>
      <c r="N962" s="6"/>
      <c r="O962" s="9">
        <f>IF(AND(ISNUMBER(F962),ISNUMBER(G962)),IF(F962=0,"",G962/F962),"")</f>
      </c>
      <c r="P962" s="9">
        <f>IF(O962="","",SUM(O$2:O962))</f>
      </c>
      <c r="Q962" s="10">
        <f>IF(O962="","",IF(O962&lt;0,IF(ISNUMBER(Q961),Q961,0)+1,0))</f>
      </c>
    </row>
    <row r="963" spans="1:17" x14ac:dyDescent="0.25">
      <c r="A963" s="5"/>
      <c r="B963" s="6"/>
      <c r="C963" s="6"/>
      <c r="D963" s="6"/>
      <c r="E963" s="6"/>
      <c r="F963" s="7"/>
      <c r="G963" s="7"/>
      <c r="H963" s="6"/>
      <c r="I963" s="6"/>
      <c r="J963" s="6"/>
      <c r="K963" s="6"/>
      <c r="L963" s="6"/>
      <c r="M963" s="8"/>
      <c r="N963" s="6"/>
      <c r="O963" s="9">
        <f>IF(AND(ISNUMBER(F963),ISNUMBER(G963)),IF(F963=0,"",G963/F963),"")</f>
      </c>
      <c r="P963" s="9">
        <f>IF(O963="","",SUM(O$2:O963))</f>
      </c>
      <c r="Q963" s="10">
        <f>IF(O963="","",IF(O963&lt;0,IF(ISNUMBER(Q962),Q962,0)+1,0))</f>
      </c>
    </row>
    <row r="964" spans="1:17" x14ac:dyDescent="0.25">
      <c r="A964" s="5"/>
      <c r="B964" s="6"/>
      <c r="C964" s="6"/>
      <c r="D964" s="6"/>
      <c r="E964" s="6"/>
      <c r="F964" s="7"/>
      <c r="G964" s="7"/>
      <c r="H964" s="6"/>
      <c r="I964" s="6"/>
      <c r="J964" s="6"/>
      <c r="K964" s="6"/>
      <c r="L964" s="6"/>
      <c r="M964" s="8"/>
      <c r="N964" s="6"/>
      <c r="O964" s="9">
        <f>IF(AND(ISNUMBER(F964),ISNUMBER(G964)),IF(F964=0,"",G964/F964),"")</f>
      </c>
      <c r="P964" s="9">
        <f>IF(O964="","",SUM(O$2:O964))</f>
      </c>
      <c r="Q964" s="10">
        <f>IF(O964="","",IF(O964&lt;0,IF(ISNUMBER(Q963),Q963,0)+1,0))</f>
      </c>
    </row>
    <row r="965" spans="1:17" x14ac:dyDescent="0.25">
      <c r="A965" s="5"/>
      <c r="B965" s="6"/>
      <c r="C965" s="6"/>
      <c r="D965" s="6"/>
      <c r="E965" s="6"/>
      <c r="F965" s="7"/>
      <c r="G965" s="7"/>
      <c r="H965" s="6"/>
      <c r="I965" s="6"/>
      <c r="J965" s="6"/>
      <c r="K965" s="6"/>
      <c r="L965" s="6"/>
      <c r="M965" s="8"/>
      <c r="N965" s="6"/>
      <c r="O965" s="9">
        <f>IF(AND(ISNUMBER(F965),ISNUMBER(G965)),IF(F965=0,"",G965/F965),"")</f>
      </c>
      <c r="P965" s="9">
        <f>IF(O965="","",SUM(O$2:O965))</f>
      </c>
      <c r="Q965" s="10">
        <f>IF(O965="","",IF(O965&lt;0,IF(ISNUMBER(Q964),Q964,0)+1,0))</f>
      </c>
    </row>
    <row r="966" spans="1:17" x14ac:dyDescent="0.25">
      <c r="A966" s="5"/>
      <c r="B966" s="6"/>
      <c r="C966" s="6"/>
      <c r="D966" s="6"/>
      <c r="E966" s="6"/>
      <c r="F966" s="7"/>
      <c r="G966" s="7"/>
      <c r="H966" s="6"/>
      <c r="I966" s="6"/>
      <c r="J966" s="6"/>
      <c r="K966" s="6"/>
      <c r="L966" s="6"/>
      <c r="M966" s="8"/>
      <c r="N966" s="6"/>
      <c r="O966" s="9">
        <f>IF(AND(ISNUMBER(F966),ISNUMBER(G966)),IF(F966=0,"",G966/F966),"")</f>
      </c>
      <c r="P966" s="9">
        <f>IF(O966="","",SUM(O$2:O966))</f>
      </c>
      <c r="Q966" s="10">
        <f>IF(O966="","",IF(O966&lt;0,IF(ISNUMBER(Q965),Q965,0)+1,0))</f>
      </c>
    </row>
    <row r="967" spans="1:17" x14ac:dyDescent="0.25">
      <c r="A967" s="5"/>
      <c r="B967" s="6"/>
      <c r="C967" s="6"/>
      <c r="D967" s="6"/>
      <c r="E967" s="6"/>
      <c r="F967" s="7"/>
      <c r="G967" s="7"/>
      <c r="H967" s="6"/>
      <c r="I967" s="6"/>
      <c r="J967" s="6"/>
      <c r="K967" s="6"/>
      <c r="L967" s="6"/>
      <c r="M967" s="8"/>
      <c r="N967" s="6"/>
      <c r="O967" s="9">
        <f>IF(AND(ISNUMBER(F967),ISNUMBER(G967)),IF(F967=0,"",G967/F967),"")</f>
      </c>
      <c r="P967" s="9">
        <f>IF(O967="","",SUM(O$2:O967))</f>
      </c>
      <c r="Q967" s="10">
        <f>IF(O967="","",IF(O967&lt;0,IF(ISNUMBER(Q966),Q966,0)+1,0))</f>
      </c>
    </row>
    <row r="968" spans="1:17" x14ac:dyDescent="0.25">
      <c r="A968" s="5"/>
      <c r="B968" s="6"/>
      <c r="C968" s="6"/>
      <c r="D968" s="6"/>
      <c r="E968" s="6"/>
      <c r="F968" s="7"/>
      <c r="G968" s="7"/>
      <c r="H968" s="6"/>
      <c r="I968" s="6"/>
      <c r="J968" s="6"/>
      <c r="K968" s="6"/>
      <c r="L968" s="6"/>
      <c r="M968" s="8"/>
      <c r="N968" s="6"/>
      <c r="O968" s="9">
        <f>IF(AND(ISNUMBER(F968),ISNUMBER(G968)),IF(F968=0,"",G968/F968),"")</f>
      </c>
      <c r="P968" s="9">
        <f>IF(O968="","",SUM(O$2:O968))</f>
      </c>
      <c r="Q968" s="10">
        <f>IF(O968="","",IF(O968&lt;0,IF(ISNUMBER(Q967),Q967,0)+1,0))</f>
      </c>
    </row>
    <row r="969" spans="1:17" x14ac:dyDescent="0.25">
      <c r="A969" s="5"/>
      <c r="B969" s="6"/>
      <c r="C969" s="6"/>
      <c r="D969" s="6"/>
      <c r="E969" s="6"/>
      <c r="F969" s="7"/>
      <c r="G969" s="7"/>
      <c r="H969" s="6"/>
      <c r="I969" s="6"/>
      <c r="J969" s="6"/>
      <c r="K969" s="6"/>
      <c r="L969" s="6"/>
      <c r="M969" s="8"/>
      <c r="N969" s="6"/>
      <c r="O969" s="9">
        <f>IF(AND(ISNUMBER(F969),ISNUMBER(G969)),IF(F969=0,"",G969/F969),"")</f>
      </c>
      <c r="P969" s="9">
        <f>IF(O969="","",SUM(O$2:O969))</f>
      </c>
      <c r="Q969" s="10">
        <f>IF(O969="","",IF(O969&lt;0,IF(ISNUMBER(Q968),Q968,0)+1,0))</f>
      </c>
    </row>
    <row r="970" spans="1:17" x14ac:dyDescent="0.25">
      <c r="A970" s="5"/>
      <c r="B970" s="6"/>
      <c r="C970" s="6"/>
      <c r="D970" s="6"/>
      <c r="E970" s="6"/>
      <c r="F970" s="7"/>
      <c r="G970" s="7"/>
      <c r="H970" s="6"/>
      <c r="I970" s="6"/>
      <c r="J970" s="6"/>
      <c r="K970" s="6"/>
      <c r="L970" s="6"/>
      <c r="M970" s="8"/>
      <c r="N970" s="6"/>
      <c r="O970" s="9">
        <f>IF(AND(ISNUMBER(F970),ISNUMBER(G970)),IF(F970=0,"",G970/F970),"")</f>
      </c>
      <c r="P970" s="9">
        <f>IF(O970="","",SUM(O$2:O970))</f>
      </c>
      <c r="Q970" s="10">
        <f>IF(O970="","",IF(O970&lt;0,IF(ISNUMBER(Q969),Q969,0)+1,0))</f>
      </c>
    </row>
    <row r="971" spans="1:17" x14ac:dyDescent="0.25">
      <c r="A971" s="5"/>
      <c r="B971" s="6"/>
      <c r="C971" s="6"/>
      <c r="D971" s="6"/>
      <c r="E971" s="6"/>
      <c r="F971" s="7"/>
      <c r="G971" s="7"/>
      <c r="H971" s="6"/>
      <c r="I971" s="6"/>
      <c r="J971" s="6"/>
      <c r="K971" s="6"/>
      <c r="L971" s="6"/>
      <c r="M971" s="8"/>
      <c r="N971" s="6"/>
      <c r="O971" s="9">
        <f>IF(AND(ISNUMBER(F971),ISNUMBER(G971)),IF(F971=0,"",G971/F971),"")</f>
      </c>
      <c r="P971" s="9">
        <f>IF(O971="","",SUM(O$2:O971))</f>
      </c>
      <c r="Q971" s="10">
        <f>IF(O971="","",IF(O971&lt;0,IF(ISNUMBER(Q970),Q970,0)+1,0))</f>
      </c>
    </row>
    <row r="972" spans="1:17" x14ac:dyDescent="0.25">
      <c r="A972" s="5"/>
      <c r="B972" s="6"/>
      <c r="C972" s="6"/>
      <c r="D972" s="6"/>
      <c r="E972" s="6"/>
      <c r="F972" s="7"/>
      <c r="G972" s="7"/>
      <c r="H972" s="6"/>
      <c r="I972" s="6"/>
      <c r="J972" s="6"/>
      <c r="K972" s="6"/>
      <c r="L972" s="6"/>
      <c r="M972" s="8"/>
      <c r="N972" s="6"/>
      <c r="O972" s="9">
        <f>IF(AND(ISNUMBER(F972),ISNUMBER(G972)),IF(F972=0,"",G972/F972),"")</f>
      </c>
      <c r="P972" s="9">
        <f>IF(O972="","",SUM(O$2:O972))</f>
      </c>
      <c r="Q972" s="10">
        <f>IF(O972="","",IF(O972&lt;0,IF(ISNUMBER(Q971),Q971,0)+1,0))</f>
      </c>
    </row>
    <row r="973" spans="1:17" x14ac:dyDescent="0.25">
      <c r="A973" s="5"/>
      <c r="B973" s="6"/>
      <c r="C973" s="6"/>
      <c r="D973" s="6"/>
      <c r="E973" s="6"/>
      <c r="F973" s="7"/>
      <c r="G973" s="7"/>
      <c r="H973" s="6"/>
      <c r="I973" s="6"/>
      <c r="J973" s="6"/>
      <c r="K973" s="6"/>
      <c r="L973" s="6"/>
      <c r="M973" s="8"/>
      <c r="N973" s="6"/>
      <c r="O973" s="9">
        <f>IF(AND(ISNUMBER(F973),ISNUMBER(G973)),IF(F973=0,"",G973/F973),"")</f>
      </c>
      <c r="P973" s="9">
        <f>IF(O973="","",SUM(O$2:O973))</f>
      </c>
      <c r="Q973" s="10">
        <f>IF(O973="","",IF(O973&lt;0,IF(ISNUMBER(Q972),Q972,0)+1,0))</f>
      </c>
    </row>
    <row r="974" spans="1:17" x14ac:dyDescent="0.25">
      <c r="A974" s="5"/>
      <c r="B974" s="6"/>
      <c r="C974" s="6"/>
      <c r="D974" s="6"/>
      <c r="E974" s="6"/>
      <c r="F974" s="7"/>
      <c r="G974" s="7"/>
      <c r="H974" s="6"/>
      <c r="I974" s="6"/>
      <c r="J974" s="6"/>
      <c r="K974" s="6"/>
      <c r="L974" s="6"/>
      <c r="M974" s="8"/>
      <c r="N974" s="6"/>
      <c r="O974" s="9">
        <f>IF(AND(ISNUMBER(F974),ISNUMBER(G974)),IF(F974=0,"",G974/F974),"")</f>
      </c>
      <c r="P974" s="9">
        <f>IF(O974="","",SUM(O$2:O974))</f>
      </c>
      <c r="Q974" s="10">
        <f>IF(O974="","",IF(O974&lt;0,IF(ISNUMBER(Q973),Q973,0)+1,0))</f>
      </c>
    </row>
    <row r="975" spans="1:17" x14ac:dyDescent="0.25">
      <c r="A975" s="5"/>
      <c r="B975" s="6"/>
      <c r="C975" s="6"/>
      <c r="D975" s="6"/>
      <c r="E975" s="6"/>
      <c r="F975" s="7"/>
      <c r="G975" s="7"/>
      <c r="H975" s="6"/>
      <c r="I975" s="6"/>
      <c r="J975" s="6"/>
      <c r="K975" s="6"/>
      <c r="L975" s="6"/>
      <c r="M975" s="8"/>
      <c r="N975" s="6"/>
      <c r="O975" s="9">
        <f>IF(AND(ISNUMBER(F975),ISNUMBER(G975)),IF(F975=0,"",G975/F975),"")</f>
      </c>
      <c r="P975" s="9">
        <f>IF(O975="","",SUM(O$2:O975))</f>
      </c>
      <c r="Q975" s="10">
        <f>IF(O975="","",IF(O975&lt;0,IF(ISNUMBER(Q974),Q974,0)+1,0))</f>
      </c>
    </row>
    <row r="976" spans="1:17" x14ac:dyDescent="0.25">
      <c r="A976" s="5"/>
      <c r="B976" s="6"/>
      <c r="C976" s="6"/>
      <c r="D976" s="6"/>
      <c r="E976" s="6"/>
      <c r="F976" s="7"/>
      <c r="G976" s="7"/>
      <c r="H976" s="6"/>
      <c r="I976" s="6"/>
      <c r="J976" s="6"/>
      <c r="K976" s="6"/>
      <c r="L976" s="6"/>
      <c r="M976" s="8"/>
      <c r="N976" s="6"/>
      <c r="O976" s="9">
        <f>IF(AND(ISNUMBER(F976),ISNUMBER(G976)),IF(F976=0,"",G976/F976),"")</f>
      </c>
      <c r="P976" s="9">
        <f>IF(O976="","",SUM(O$2:O976))</f>
      </c>
      <c r="Q976" s="10">
        <f>IF(O976="","",IF(O976&lt;0,IF(ISNUMBER(Q975),Q975,0)+1,0))</f>
      </c>
    </row>
    <row r="977" spans="1:17" x14ac:dyDescent="0.25">
      <c r="A977" s="5"/>
      <c r="B977" s="6"/>
      <c r="C977" s="6"/>
      <c r="D977" s="6"/>
      <c r="E977" s="6"/>
      <c r="F977" s="7"/>
      <c r="G977" s="7"/>
      <c r="H977" s="6"/>
      <c r="I977" s="6"/>
      <c r="J977" s="6"/>
      <c r="K977" s="6"/>
      <c r="L977" s="6"/>
      <c r="M977" s="8"/>
      <c r="N977" s="6"/>
      <c r="O977" s="9">
        <f>IF(AND(ISNUMBER(F977),ISNUMBER(G977)),IF(F977=0,"",G977/F977),"")</f>
      </c>
      <c r="P977" s="9">
        <f>IF(O977="","",SUM(O$2:O977))</f>
      </c>
      <c r="Q977" s="10">
        <f>IF(O977="","",IF(O977&lt;0,IF(ISNUMBER(Q976),Q976,0)+1,0))</f>
      </c>
    </row>
    <row r="978" spans="1:17" x14ac:dyDescent="0.25">
      <c r="A978" s="5"/>
      <c r="B978" s="6"/>
      <c r="C978" s="6"/>
      <c r="D978" s="6"/>
      <c r="E978" s="6"/>
      <c r="F978" s="7"/>
      <c r="G978" s="7"/>
      <c r="H978" s="6"/>
      <c r="I978" s="6"/>
      <c r="J978" s="6"/>
      <c r="K978" s="6"/>
      <c r="L978" s="6"/>
      <c r="M978" s="8"/>
      <c r="N978" s="6"/>
      <c r="O978" s="9">
        <f>IF(AND(ISNUMBER(F978),ISNUMBER(G978)),IF(F978=0,"",G978/F978),"")</f>
      </c>
      <c r="P978" s="9">
        <f>IF(O978="","",SUM(O$2:O978))</f>
      </c>
      <c r="Q978" s="10">
        <f>IF(O978="","",IF(O978&lt;0,IF(ISNUMBER(Q977),Q977,0)+1,0))</f>
      </c>
    </row>
    <row r="979" spans="1:17" x14ac:dyDescent="0.25">
      <c r="A979" s="5"/>
      <c r="B979" s="6"/>
      <c r="C979" s="6"/>
      <c r="D979" s="6"/>
      <c r="E979" s="6"/>
      <c r="F979" s="7"/>
      <c r="G979" s="7"/>
      <c r="H979" s="6"/>
      <c r="I979" s="6"/>
      <c r="J979" s="6"/>
      <c r="K979" s="6"/>
      <c r="L979" s="6"/>
      <c r="M979" s="8"/>
      <c r="N979" s="6"/>
      <c r="O979" s="9">
        <f>IF(AND(ISNUMBER(F979),ISNUMBER(G979)),IF(F979=0,"",G979/F979),"")</f>
      </c>
      <c r="P979" s="9">
        <f>IF(O979="","",SUM(O$2:O979))</f>
      </c>
      <c r="Q979" s="10">
        <f>IF(O979="","",IF(O979&lt;0,IF(ISNUMBER(Q978),Q978,0)+1,0))</f>
      </c>
    </row>
    <row r="980" spans="1:17" x14ac:dyDescent="0.25">
      <c r="A980" s="5"/>
      <c r="B980" s="6"/>
      <c r="C980" s="6"/>
      <c r="D980" s="6"/>
      <c r="E980" s="6"/>
      <c r="F980" s="7"/>
      <c r="G980" s="7"/>
      <c r="H980" s="6"/>
      <c r="I980" s="6"/>
      <c r="J980" s="6"/>
      <c r="K980" s="6"/>
      <c r="L980" s="6"/>
      <c r="M980" s="8"/>
      <c r="N980" s="6"/>
      <c r="O980" s="9">
        <f>IF(AND(ISNUMBER(F980),ISNUMBER(G980)),IF(F980=0,"",G980/F980),"")</f>
      </c>
      <c r="P980" s="9">
        <f>IF(O980="","",SUM(O$2:O980))</f>
      </c>
      <c r="Q980" s="10">
        <f>IF(O980="","",IF(O980&lt;0,IF(ISNUMBER(Q979),Q979,0)+1,0))</f>
      </c>
    </row>
    <row r="981" spans="1:17" x14ac:dyDescent="0.25">
      <c r="A981" s="5"/>
      <c r="B981" s="6"/>
      <c r="C981" s="6"/>
      <c r="D981" s="6"/>
      <c r="E981" s="6"/>
      <c r="F981" s="7"/>
      <c r="G981" s="7"/>
      <c r="H981" s="6"/>
      <c r="I981" s="6"/>
      <c r="J981" s="6"/>
      <c r="K981" s="6"/>
      <c r="L981" s="6"/>
      <c r="M981" s="8"/>
      <c r="N981" s="6"/>
      <c r="O981" s="9">
        <f>IF(AND(ISNUMBER(F981),ISNUMBER(G981)),IF(F981=0,"",G981/F981),"")</f>
      </c>
      <c r="P981" s="9">
        <f>IF(O981="","",SUM(O$2:O981))</f>
      </c>
      <c r="Q981" s="10">
        <f>IF(O981="","",IF(O981&lt;0,IF(ISNUMBER(Q980),Q980,0)+1,0))</f>
      </c>
    </row>
    <row r="982" spans="1:17" x14ac:dyDescent="0.25">
      <c r="A982" s="5"/>
      <c r="B982" s="6"/>
      <c r="C982" s="6"/>
      <c r="D982" s="6"/>
      <c r="E982" s="6"/>
      <c r="F982" s="7"/>
      <c r="G982" s="7"/>
      <c r="H982" s="6"/>
      <c r="I982" s="6"/>
      <c r="J982" s="6"/>
      <c r="K982" s="6"/>
      <c r="L982" s="6"/>
      <c r="M982" s="8"/>
      <c r="N982" s="6"/>
      <c r="O982" s="9">
        <f>IF(AND(ISNUMBER(F982),ISNUMBER(G982)),IF(F982=0,"",G982/F982),"")</f>
      </c>
      <c r="P982" s="9">
        <f>IF(O982="","",SUM(O$2:O982))</f>
      </c>
      <c r="Q982" s="10">
        <f>IF(O982="","",IF(O982&lt;0,IF(ISNUMBER(Q981),Q981,0)+1,0))</f>
      </c>
    </row>
    <row r="983" spans="1:17" x14ac:dyDescent="0.25">
      <c r="A983" s="5"/>
      <c r="B983" s="6"/>
      <c r="C983" s="6"/>
      <c r="D983" s="6"/>
      <c r="E983" s="6"/>
      <c r="F983" s="7"/>
      <c r="G983" s="7"/>
      <c r="H983" s="6"/>
      <c r="I983" s="6"/>
      <c r="J983" s="6"/>
      <c r="K983" s="6"/>
      <c r="L983" s="6"/>
      <c r="M983" s="8"/>
      <c r="N983" s="6"/>
      <c r="O983" s="9">
        <f>IF(AND(ISNUMBER(F983),ISNUMBER(G983)),IF(F983=0,"",G983/F983),"")</f>
      </c>
      <c r="P983" s="9">
        <f>IF(O983="","",SUM(O$2:O983))</f>
      </c>
      <c r="Q983" s="10">
        <f>IF(O983="","",IF(O983&lt;0,IF(ISNUMBER(Q982),Q982,0)+1,0))</f>
      </c>
    </row>
    <row r="984" spans="1:17" x14ac:dyDescent="0.25">
      <c r="A984" s="5"/>
      <c r="B984" s="6"/>
      <c r="C984" s="6"/>
      <c r="D984" s="6"/>
      <c r="E984" s="6"/>
      <c r="F984" s="7"/>
      <c r="G984" s="7"/>
      <c r="H984" s="6"/>
      <c r="I984" s="6"/>
      <c r="J984" s="6"/>
      <c r="K984" s="6"/>
      <c r="L984" s="6"/>
      <c r="M984" s="8"/>
      <c r="N984" s="6"/>
      <c r="O984" s="9">
        <f>IF(AND(ISNUMBER(F984),ISNUMBER(G984)),IF(F984=0,"",G984/F984),"")</f>
      </c>
      <c r="P984" s="9">
        <f>IF(O984="","",SUM(O$2:O984))</f>
      </c>
      <c r="Q984" s="10">
        <f>IF(O984="","",IF(O984&lt;0,IF(ISNUMBER(Q983),Q983,0)+1,0))</f>
      </c>
    </row>
    <row r="985" spans="1:17" x14ac:dyDescent="0.25">
      <c r="A985" s="5"/>
      <c r="B985" s="6"/>
      <c r="C985" s="6"/>
      <c r="D985" s="6"/>
      <c r="E985" s="6"/>
      <c r="F985" s="7"/>
      <c r="G985" s="7"/>
      <c r="H985" s="6"/>
      <c r="I985" s="6"/>
      <c r="J985" s="6"/>
      <c r="K985" s="6"/>
      <c r="L985" s="6"/>
      <c r="M985" s="8"/>
      <c r="N985" s="6"/>
      <c r="O985" s="9">
        <f>IF(AND(ISNUMBER(F985),ISNUMBER(G985)),IF(F985=0,"",G985/F985),"")</f>
      </c>
      <c r="P985" s="9">
        <f>IF(O985="","",SUM(O$2:O985))</f>
      </c>
      <c r="Q985" s="10">
        <f>IF(O985="","",IF(O985&lt;0,IF(ISNUMBER(Q984),Q984,0)+1,0))</f>
      </c>
    </row>
    <row r="986" spans="1:17" x14ac:dyDescent="0.25">
      <c r="A986" s="5"/>
      <c r="B986" s="6"/>
      <c r="C986" s="6"/>
      <c r="D986" s="6"/>
      <c r="E986" s="6"/>
      <c r="F986" s="7"/>
      <c r="G986" s="7"/>
      <c r="H986" s="6"/>
      <c r="I986" s="6"/>
      <c r="J986" s="6"/>
      <c r="K986" s="6"/>
      <c r="L986" s="6"/>
      <c r="M986" s="8"/>
      <c r="N986" s="6"/>
      <c r="O986" s="9">
        <f>IF(AND(ISNUMBER(F986),ISNUMBER(G986)),IF(F986=0,"",G986/F986),"")</f>
      </c>
      <c r="P986" s="9">
        <f>IF(O986="","",SUM(O$2:O986))</f>
      </c>
      <c r="Q986" s="10">
        <f>IF(O986="","",IF(O986&lt;0,IF(ISNUMBER(Q985),Q985,0)+1,0))</f>
      </c>
    </row>
    <row r="987" spans="1:17" x14ac:dyDescent="0.25">
      <c r="A987" s="5"/>
      <c r="B987" s="6"/>
      <c r="C987" s="6"/>
      <c r="D987" s="6"/>
      <c r="E987" s="6"/>
      <c r="F987" s="7"/>
      <c r="G987" s="7"/>
      <c r="H987" s="6"/>
      <c r="I987" s="6"/>
      <c r="J987" s="6"/>
      <c r="K987" s="6"/>
      <c r="L987" s="6"/>
      <c r="M987" s="8"/>
      <c r="N987" s="6"/>
      <c r="O987" s="9">
        <f>IF(AND(ISNUMBER(F987),ISNUMBER(G987)),IF(F987=0,"",G987/F987),"")</f>
      </c>
      <c r="P987" s="9">
        <f>IF(O987="","",SUM(O$2:O987))</f>
      </c>
      <c r="Q987" s="10">
        <f>IF(O987="","",IF(O987&lt;0,IF(ISNUMBER(Q986),Q986,0)+1,0))</f>
      </c>
    </row>
    <row r="988" spans="1:17" x14ac:dyDescent="0.25">
      <c r="A988" s="5"/>
      <c r="B988" s="6"/>
      <c r="C988" s="6"/>
      <c r="D988" s="6"/>
      <c r="E988" s="6"/>
      <c r="F988" s="7"/>
      <c r="G988" s="7"/>
      <c r="H988" s="6"/>
      <c r="I988" s="6"/>
      <c r="J988" s="6"/>
      <c r="K988" s="6"/>
      <c r="L988" s="6"/>
      <c r="M988" s="8"/>
      <c r="N988" s="6"/>
      <c r="O988" s="9">
        <f>IF(AND(ISNUMBER(F988),ISNUMBER(G988)),IF(F988=0,"",G988/F988),"")</f>
      </c>
      <c r="P988" s="9">
        <f>IF(O988="","",SUM(O$2:O988))</f>
      </c>
      <c r="Q988" s="10">
        <f>IF(O988="","",IF(O988&lt;0,IF(ISNUMBER(Q987),Q987,0)+1,0))</f>
      </c>
    </row>
    <row r="989" spans="1:17" x14ac:dyDescent="0.25">
      <c r="A989" s="5"/>
      <c r="B989" s="6"/>
      <c r="C989" s="6"/>
      <c r="D989" s="6"/>
      <c r="E989" s="6"/>
      <c r="F989" s="7"/>
      <c r="G989" s="7"/>
      <c r="H989" s="6"/>
      <c r="I989" s="6"/>
      <c r="J989" s="6"/>
      <c r="K989" s="6"/>
      <c r="L989" s="6"/>
      <c r="M989" s="8"/>
      <c r="N989" s="6"/>
      <c r="O989" s="9">
        <f>IF(AND(ISNUMBER(F989),ISNUMBER(G989)),IF(F989=0,"",G989/F989),"")</f>
      </c>
      <c r="P989" s="9">
        <f>IF(O989="","",SUM(O$2:O989))</f>
      </c>
      <c r="Q989" s="10">
        <f>IF(O989="","",IF(O989&lt;0,IF(ISNUMBER(Q988),Q988,0)+1,0))</f>
      </c>
    </row>
    <row r="990" spans="1:17" x14ac:dyDescent="0.25">
      <c r="A990" s="5"/>
      <c r="B990" s="6"/>
      <c r="C990" s="6"/>
      <c r="D990" s="6"/>
      <c r="E990" s="6"/>
      <c r="F990" s="7"/>
      <c r="G990" s="7"/>
      <c r="H990" s="6"/>
      <c r="I990" s="6"/>
      <c r="J990" s="6"/>
      <c r="K990" s="6"/>
      <c r="L990" s="6"/>
      <c r="M990" s="8"/>
      <c r="N990" s="6"/>
      <c r="O990" s="9">
        <f>IF(AND(ISNUMBER(F990),ISNUMBER(G990)),IF(F990=0,"",G990/F990),"")</f>
      </c>
      <c r="P990" s="9">
        <f>IF(O990="","",SUM(O$2:O990))</f>
      </c>
      <c r="Q990" s="10">
        <f>IF(O990="","",IF(O990&lt;0,IF(ISNUMBER(Q989),Q989,0)+1,0))</f>
      </c>
    </row>
    <row r="991" spans="1:17" x14ac:dyDescent="0.25">
      <c r="A991" s="5"/>
      <c r="B991" s="6"/>
      <c r="C991" s="6"/>
      <c r="D991" s="6"/>
      <c r="E991" s="6"/>
      <c r="F991" s="7"/>
      <c r="G991" s="7"/>
      <c r="H991" s="6"/>
      <c r="I991" s="6"/>
      <c r="J991" s="6"/>
      <c r="K991" s="6"/>
      <c r="L991" s="6"/>
      <c r="M991" s="8"/>
      <c r="N991" s="6"/>
      <c r="O991" s="9">
        <f>IF(AND(ISNUMBER(F991),ISNUMBER(G991)),IF(F991=0,"",G991/F991),"")</f>
      </c>
      <c r="P991" s="9">
        <f>IF(O991="","",SUM(O$2:O991))</f>
      </c>
      <c r="Q991" s="10">
        <f>IF(O991="","",IF(O991&lt;0,IF(ISNUMBER(Q990),Q990,0)+1,0))</f>
      </c>
    </row>
    <row r="992" spans="1:17" x14ac:dyDescent="0.25">
      <c r="A992" s="5"/>
      <c r="B992" s="6"/>
      <c r="C992" s="6"/>
      <c r="D992" s="6"/>
      <c r="E992" s="6"/>
      <c r="F992" s="7"/>
      <c r="G992" s="7"/>
      <c r="H992" s="6"/>
      <c r="I992" s="6"/>
      <c r="J992" s="6"/>
      <c r="K992" s="6"/>
      <c r="L992" s="6"/>
      <c r="M992" s="8"/>
      <c r="N992" s="6"/>
      <c r="O992" s="9">
        <f>IF(AND(ISNUMBER(F992),ISNUMBER(G992)),IF(F992=0,"",G992/F992),"")</f>
      </c>
      <c r="P992" s="9">
        <f>IF(O992="","",SUM(O$2:O992))</f>
      </c>
      <c r="Q992" s="10">
        <f>IF(O992="","",IF(O992&lt;0,IF(ISNUMBER(Q991),Q991,0)+1,0))</f>
      </c>
    </row>
    <row r="993" spans="1:17" x14ac:dyDescent="0.25">
      <c r="A993" s="5"/>
      <c r="B993" s="6"/>
      <c r="C993" s="6"/>
      <c r="D993" s="6"/>
      <c r="E993" s="6"/>
      <c r="F993" s="7"/>
      <c r="G993" s="7"/>
      <c r="H993" s="6"/>
      <c r="I993" s="6"/>
      <c r="J993" s="6"/>
      <c r="K993" s="6"/>
      <c r="L993" s="6"/>
      <c r="M993" s="8"/>
      <c r="N993" s="6"/>
      <c r="O993" s="9">
        <f>IF(AND(ISNUMBER(F993),ISNUMBER(G993)),IF(F993=0,"",G993/F993),"")</f>
      </c>
      <c r="P993" s="9">
        <f>IF(O993="","",SUM(O$2:O993))</f>
      </c>
      <c r="Q993" s="10">
        <f>IF(O993="","",IF(O993&lt;0,IF(ISNUMBER(Q992),Q992,0)+1,0))</f>
      </c>
    </row>
    <row r="994" spans="1:17" x14ac:dyDescent="0.25">
      <c r="A994" s="5"/>
      <c r="B994" s="6"/>
      <c r="C994" s="6"/>
      <c r="D994" s="6"/>
      <c r="E994" s="6"/>
      <c r="F994" s="7"/>
      <c r="G994" s="7"/>
      <c r="H994" s="6"/>
      <c r="I994" s="6"/>
      <c r="J994" s="6"/>
      <c r="K994" s="6"/>
      <c r="L994" s="6"/>
      <c r="M994" s="8"/>
      <c r="N994" s="6"/>
      <c r="O994" s="9">
        <f>IF(AND(ISNUMBER(F994),ISNUMBER(G994)),IF(F994=0,"",G994/F994),"")</f>
      </c>
      <c r="P994" s="9">
        <f>IF(O994="","",SUM(O$2:O994))</f>
      </c>
      <c r="Q994" s="10">
        <f>IF(O994="","",IF(O994&lt;0,IF(ISNUMBER(Q993),Q993,0)+1,0))</f>
      </c>
    </row>
    <row r="995" spans="1:17" x14ac:dyDescent="0.25">
      <c r="A995" s="5"/>
      <c r="B995" s="6"/>
      <c r="C995" s="6"/>
      <c r="D995" s="6"/>
      <c r="E995" s="6"/>
      <c r="F995" s="7"/>
      <c r="G995" s="7"/>
      <c r="H995" s="6"/>
      <c r="I995" s="6"/>
      <c r="J995" s="6"/>
      <c r="K995" s="6"/>
      <c r="L995" s="6"/>
      <c r="M995" s="8"/>
      <c r="N995" s="6"/>
      <c r="O995" s="9">
        <f>IF(AND(ISNUMBER(F995),ISNUMBER(G995)),IF(F995=0,"",G995/F995),"")</f>
      </c>
      <c r="P995" s="9">
        <f>IF(O995="","",SUM(O$2:O995))</f>
      </c>
      <c r="Q995" s="10">
        <f>IF(O995="","",IF(O995&lt;0,IF(ISNUMBER(Q994),Q994,0)+1,0))</f>
      </c>
    </row>
    <row r="996" spans="1:17" x14ac:dyDescent="0.25">
      <c r="A996" s="5"/>
      <c r="B996" s="6"/>
      <c r="C996" s="6"/>
      <c r="D996" s="6"/>
      <c r="E996" s="6"/>
      <c r="F996" s="7"/>
      <c r="G996" s="7"/>
      <c r="H996" s="6"/>
      <c r="I996" s="6"/>
      <c r="J996" s="6"/>
      <c r="K996" s="6"/>
      <c r="L996" s="6"/>
      <c r="M996" s="8"/>
      <c r="N996" s="6"/>
      <c r="O996" s="9">
        <f>IF(AND(ISNUMBER(F996),ISNUMBER(G996)),IF(F996=0,"",G996/F996),"")</f>
      </c>
      <c r="P996" s="9">
        <f>IF(O996="","",SUM(O$2:O996))</f>
      </c>
      <c r="Q996" s="10">
        <f>IF(O996="","",IF(O996&lt;0,IF(ISNUMBER(Q995),Q995,0)+1,0))</f>
      </c>
    </row>
    <row r="997" spans="1:17" x14ac:dyDescent="0.25">
      <c r="A997" s="5"/>
      <c r="B997" s="6"/>
      <c r="C997" s="6"/>
      <c r="D997" s="6"/>
      <c r="E997" s="6"/>
      <c r="F997" s="7"/>
      <c r="G997" s="7"/>
      <c r="H997" s="6"/>
      <c r="I997" s="6"/>
      <c r="J997" s="6"/>
      <c r="K997" s="6"/>
      <c r="L997" s="6"/>
      <c r="M997" s="8"/>
      <c r="N997" s="6"/>
      <c r="O997" s="9">
        <f>IF(AND(ISNUMBER(F997),ISNUMBER(G997)),IF(F997=0,"",G997/F997),"")</f>
      </c>
      <c r="P997" s="9">
        <f>IF(O997="","",SUM(O$2:O997))</f>
      </c>
      <c r="Q997" s="10">
        <f>IF(O997="","",IF(O997&lt;0,IF(ISNUMBER(Q996),Q996,0)+1,0))</f>
      </c>
    </row>
    <row r="998" spans="1:17" x14ac:dyDescent="0.25">
      <c r="A998" s="5"/>
      <c r="B998" s="6"/>
      <c r="C998" s="6"/>
      <c r="D998" s="6"/>
      <c r="E998" s="6"/>
      <c r="F998" s="7"/>
      <c r="G998" s="7"/>
      <c r="H998" s="6"/>
      <c r="I998" s="6"/>
      <c r="J998" s="6"/>
      <c r="K998" s="6"/>
      <c r="L998" s="6"/>
      <c r="M998" s="8"/>
      <c r="N998" s="6"/>
      <c r="O998" s="9">
        <f>IF(AND(ISNUMBER(F998),ISNUMBER(G998)),IF(F998=0,"",G998/F998),"")</f>
      </c>
      <c r="P998" s="9">
        <f>IF(O998="","",SUM(O$2:O998))</f>
      </c>
      <c r="Q998" s="10">
        <f>IF(O998="","",IF(O998&lt;0,IF(ISNUMBER(Q997),Q997,0)+1,0))</f>
      </c>
    </row>
    <row r="999" spans="1:17" x14ac:dyDescent="0.25">
      <c r="A999" s="5"/>
      <c r="B999" s="6"/>
      <c r="C999" s="6"/>
      <c r="D999" s="6"/>
      <c r="E999" s="6"/>
      <c r="F999" s="7"/>
      <c r="G999" s="7"/>
      <c r="H999" s="6"/>
      <c r="I999" s="6"/>
      <c r="J999" s="6"/>
      <c r="K999" s="6"/>
      <c r="L999" s="6"/>
      <c r="M999" s="8"/>
      <c r="N999" s="6"/>
      <c r="O999" s="9">
        <f>IF(AND(ISNUMBER(F999),ISNUMBER(G999)),IF(F999=0,"",G999/F999),"")</f>
      </c>
      <c r="P999" s="9">
        <f>IF(O999="","",SUM(O$2:O999))</f>
      </c>
      <c r="Q999" s="10">
        <f>IF(O999="","",IF(O999&lt;0,IF(ISNUMBER(Q998),Q998,0)+1,0))</f>
      </c>
    </row>
    <row r="1000" spans="1:17" x14ac:dyDescent="0.25">
      <c r="A1000" s="5"/>
      <c r="B1000" s="6"/>
      <c r="C1000" s="6"/>
      <c r="D1000" s="6"/>
      <c r="E1000" s="6"/>
      <c r="F1000" s="7"/>
      <c r="G1000" s="7"/>
      <c r="H1000" s="6"/>
      <c r="I1000" s="6"/>
      <c r="J1000" s="6"/>
      <c r="K1000" s="6"/>
      <c r="L1000" s="6"/>
      <c r="M1000" s="8"/>
      <c r="N1000" s="6"/>
      <c r="O1000" s="9">
        <f>IF(AND(ISNUMBER(F1000),ISNUMBER(G1000)),IF(F1000=0,"",G1000/F1000),"")</f>
      </c>
      <c r="P1000" s="9">
        <f>IF(O1000="","",SUM(O$2:O1000))</f>
      </c>
      <c r="Q1000" s="10">
        <f>IF(O1000="","",IF(O1000&lt;0,IF(ISNUMBER(Q999),Q999,0)+1,0))</f>
      </c>
    </row>
    <row r="1001" spans="1:17" x14ac:dyDescent="0.25">
      <c r="A1001" s="5"/>
      <c r="B1001" s="6"/>
      <c r="C1001" s="6"/>
      <c r="D1001" s="6"/>
      <c r="E1001" s="6"/>
      <c r="F1001" s="7"/>
      <c r="G1001" s="7"/>
      <c r="H1001" s="6"/>
      <c r="I1001" s="6"/>
      <c r="J1001" s="6"/>
      <c r="K1001" s="6"/>
      <c r="L1001" s="6"/>
      <c r="M1001" s="8"/>
      <c r="N1001" s="6"/>
      <c r="O1001" s="9">
        <f>IF(AND(ISNUMBER(F1001),ISNUMBER(G1001)),IF(F1001=0,"",G1001/F1001),"")</f>
      </c>
      <c r="P1001" s="9">
        <f>IF(O1001="","",SUM(O$2:O1001))</f>
      </c>
      <c r="Q1001" s="10">
        <f>IF(O1001="","",IF(O1001&lt;0,IF(ISNUMBER(Q1000),Q1000,0)+1,0))</f>
      </c>
    </row>
  </sheetData>
  <dataValidations count="4">
    <dataValidation type="list" allowBlank="1" sqref="C10:C1001">
      <formula1>"Long,Short"</formula1>
    </dataValidation>
    <dataValidation type="list" allowBlank="1" sqref="C2:C1001">
      <formula1>"Long,Short"</formula1>
    </dataValidation>
    <dataValidation type="list" allowBlank="1" sqref="J10:J1001">
      <formula1>"Yes,No"</formula1>
    </dataValidation>
    <dataValidation type="list" allowBlank="1" sqref="J2:J1001">
      <formula1>"Yes,No"</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FormatPr defaultRowHeight="15" outlineLevelRow="0" outlineLevelCol="0" x14ac:dyDescent="55"/>
  <cols>
    <col min="1" max="1" width="38" customWidth="1"/>
    <col min="2" max="5" width="16" customWidth="1"/>
    <col min="6" max="6" width="70" customWidth="1"/>
  </cols>
  <sheetData>
    <row r="1" ht="32" customHeight="1" spans="1:6" x14ac:dyDescent="0.25">
      <c r="A1" s="3" t="s">
        <v>25</v>
      </c>
      <c r="B1" s="3" t="s">
        <v>26</v>
      </c>
      <c r="C1" s="3" t="s">
        <v>1</v>
      </c>
      <c r="D1" s="3" t="s">
        <v>1</v>
      </c>
      <c r="E1" s="3" t="s">
        <v>1</v>
      </c>
      <c r="F1" s="3" t="s">
        <v>27</v>
      </c>
    </row>
    <row r="2" spans="1:6" x14ac:dyDescent="0.25">
      <c r="A2" t="s">
        <v>28</v>
      </c>
      <c r="B2" s="11">
        <f>COUNT('Journal'!$O$2:$O$1001)</f>
      </c>
      <c r="F2" s="2" t="s">
        <v>29</v>
      </c>
    </row>
    <row r="3" spans="1:6" x14ac:dyDescent="0.25">
      <c r="A3" t="s">
        <v>30</v>
      </c>
      <c r="B3" s="11">
        <f>COUNTIF('Journal'!$O$2:$O$1001,"&gt;0")</f>
      </c>
      <c r="F3" s="2" t="s">
        <v>31</v>
      </c>
    </row>
    <row r="4" spans="1:6" x14ac:dyDescent="0.25">
      <c r="A4" t="s">
        <v>32</v>
      </c>
      <c r="B4" s="11">
        <f>COUNTIF('Journal'!$O$2:$O$1001,"&lt;0")</f>
      </c>
      <c r="F4" s="2" t="s">
        <v>33</v>
      </c>
    </row>
    <row r="5" spans="1:6" x14ac:dyDescent="0.25">
      <c r="A5" t="s">
        <v>34</v>
      </c>
      <c r="B5" s="11">
        <f>B2-B3-B4</f>
      </c>
      <c r="F5" s="2" t="s">
        <v>35</v>
      </c>
    </row>
    <row r="6" spans="1:6" x14ac:dyDescent="0.25">
      <c r="A6" t="s">
        <v>36</v>
      </c>
      <c r="B6" s="12">
        <f>IF(B2=0,"",B3/B2)</f>
      </c>
      <c r="F6" s="2" t="s">
        <v>37</v>
      </c>
    </row>
    <row r="7" spans="1:6" x14ac:dyDescent="0.25">
      <c r="A7" t="s">
        <v>38</v>
      </c>
      <c r="B7" s="13">
        <f>IF(B3=0,"",AVERAGEIF('Journal'!$O$2:$O$1001,"&gt;0"))</f>
      </c>
      <c r="F7" s="2" t="s">
        <v>1</v>
      </c>
    </row>
    <row r="8" spans="1:6" x14ac:dyDescent="0.25">
      <c r="A8" t="s">
        <v>39</v>
      </c>
      <c r="B8" s="13">
        <f>IF(B4=0,"",AVERAGEIF('Journal'!$O$2:$O$1001,"&lt;0"))</f>
      </c>
      <c r="F8" s="2" t="s">
        <v>40</v>
      </c>
    </row>
    <row r="9" spans="1:6" x14ac:dyDescent="0.25">
      <c r="A9" t="s">
        <v>41</v>
      </c>
      <c r="B9" s="13">
        <f>IF(B2=0,"",SUM('Journal'!$O$2:$O$1001)/B2)</f>
      </c>
      <c r="F9" s="2" t="s">
        <v>42</v>
      </c>
    </row>
    <row r="10" spans="1:6" x14ac:dyDescent="0.25">
      <c r="A10" t="s">
        <v>43</v>
      </c>
      <c r="B10" s="12">
        <f>IF(OR(B7="",B8=""),"",-B8/(B7-B8))</f>
      </c>
      <c r="F10" s="2" t="s">
        <v>44</v>
      </c>
    </row>
    <row r="11" spans="1:6" x14ac:dyDescent="0.25">
      <c r="A11" t="s">
        <v>45</v>
      </c>
      <c r="B11" s="13">
        <f>IF(SUMIF('Journal'!$O$2:$O$1001,"&lt;0")=0,"",SUMIF('Journal'!$O$2:$O$1001,"&gt;0")/-SUMIF('Journal'!$O$2:$O$1001,"&lt;0"))</f>
      </c>
      <c r="F11" s="2" t="s">
        <v>46</v>
      </c>
    </row>
    <row r="12" spans="1:6" x14ac:dyDescent="0.25">
      <c r="A12" t="s">
        <v>47</v>
      </c>
      <c r="B12" s="13">
        <f>IF(SUMIF('Journal'!$G$2:$G$1001,"&lt;0")=0,"",SUMIF('Journal'!$G$2:$G$1001,"&gt;0")/-SUMIF('Journal'!$G$2:$G$1001,"&lt;0"))</f>
      </c>
      <c r="F12" s="2" t="s">
        <v>48</v>
      </c>
    </row>
    <row r="13" spans="1:6" x14ac:dyDescent="0.25">
      <c r="A13" t="s">
        <v>49</v>
      </c>
      <c r="B13" s="13">
        <f>SUM('Journal'!$O$2:$O$1001)</f>
      </c>
      <c r="F13" s="2" t="s">
        <v>1</v>
      </c>
    </row>
    <row r="14" spans="1:6" x14ac:dyDescent="0.25">
      <c r="A14" t="s">
        <v>50</v>
      </c>
      <c r="B14" s="14">
        <f>SUM('Journal'!$G$2:$G$1001)</f>
      </c>
      <c r="F14" s="2" t="s">
        <v>51</v>
      </c>
    </row>
    <row r="15" spans="1:6" x14ac:dyDescent="0.25">
      <c r="A15" t="s">
        <v>52</v>
      </c>
      <c r="B15" s="13">
        <f>IF(B2=0,"",MAX('Journal'!$O$2:$O$1001))</f>
      </c>
      <c r="F15" s="2" t="s">
        <v>1</v>
      </c>
    </row>
    <row r="16" spans="1:6" x14ac:dyDescent="0.25">
      <c r="A16" t="s">
        <v>53</v>
      </c>
      <c r="B16" s="13">
        <f>IF(B2=0,"",MIN('Journal'!$O$2:$O$1001))</f>
      </c>
      <c r="F16" s="2" t="s">
        <v>1</v>
      </c>
    </row>
    <row r="17" spans="1:6" x14ac:dyDescent="0.25">
      <c r="A17" t="s">
        <v>54</v>
      </c>
      <c r="B17" s="11">
        <f>IF(B2=0,"",MAX('Journal'!$Q$2:$Q$1001))</f>
      </c>
      <c r="F17" s="2" t="s">
        <v>55</v>
      </c>
    </row>
    <row r="18" spans="1:6" x14ac:dyDescent="0.25">
      <c r="A18" t="s">
        <v>56</v>
      </c>
      <c r="B18" s="11">
        <f>COUNTIF('Journal'!$J$2:$J$1001,"No")</f>
      </c>
      <c r="F18" s="2" t="s">
        <v>1</v>
      </c>
    </row>
    <row r="19" spans="1:6" x14ac:dyDescent="0.25">
      <c r="A19" t="s">
        <v>57</v>
      </c>
      <c r="B19" s="13">
        <f>IF(SUMPRODUCT(('Journal'!$J$2:$J$1001="Yes")*ISNUMBER('Journal'!$O$2:$O$1001))=0,"",SUMIFS('Journal'!$O$2:$O$1001,'Journal'!$J$2:$J$1001,"Yes")/SUMPRODUCT(('Journal'!$J$2:$J$1001="Yes")*ISNUMBER('Journal'!$O$2:$O$1001)))</f>
      </c>
      <c r="F19" s="2" t="s">
        <v>58</v>
      </c>
    </row>
    <row r="20" spans="1:6" x14ac:dyDescent="0.25">
      <c r="A20" t="s">
        <v>59</v>
      </c>
      <c r="B20" s="13">
        <f>IF(SUMPRODUCT(('Journal'!$J$2:$J$1001="No")*ISNUMBER('Journal'!$O$2:$O$1001))=0,"",SUMIFS('Journal'!$O$2:$O$1001,'Journal'!$J$2:$J$1001,"No")/SUMPRODUCT(('Journal'!$J$2:$J$1001="No")*ISNUMBER('Journal'!$O$2:$O$1001)))</f>
      </c>
      <c r="F20" s="2" t="s">
        <v>60</v>
      </c>
    </row>
    <row r="23" spans="1:1" x14ac:dyDescent="0.25">
      <c r="A23" s="15" t="s">
        <v>61</v>
      </c>
    </row>
    <row r="24" ht="36" customHeight="1" spans="1:5" x14ac:dyDescent="0.25">
      <c r="A24" s="3" t="s">
        <v>62</v>
      </c>
      <c r="B24" s="4" t="s">
        <v>63</v>
      </c>
      <c r="C24" s="4" t="s">
        <v>36</v>
      </c>
      <c r="D24" s="4" t="s">
        <v>64</v>
      </c>
      <c r="E24" s="4" t="s">
        <v>49</v>
      </c>
    </row>
    <row r="25" spans="1:5" x14ac:dyDescent="0.25">
      <c r="A25" s="6"/>
      <c r="B25" s="10">
        <f>IF($A25="","",SUMPRODUCT(('Journal'!$E$2:$E$1001=$A25)*ISNUMBER('Journal'!$O$2:$O$1001)))</f>
      </c>
      <c r="C25" s="16">
        <f>IF(OR($A25="",B25=0),"",COUNTIFS('Journal'!$E$2:$E$1001,$A25,'Journal'!$O$2:$O$1001,"&gt;0")/B25)</f>
      </c>
      <c r="D25" s="9">
        <f>IF(OR($A25="",B25=0),"",SUMIFS('Journal'!$O$2:$O$1001,'Journal'!$E$2:$E$1001,$A25)/B25)</f>
      </c>
      <c r="E25" s="9">
        <f>IF($A25="","",SUMIFS('Journal'!$O$2:$O$1001,'Journal'!$E$2:$E$1001,$A25))</f>
      </c>
    </row>
    <row r="26" spans="1:5" x14ac:dyDescent="0.25">
      <c r="A26" s="6"/>
      <c r="B26" s="10">
        <f>IF($A26="","",SUMPRODUCT(('Journal'!$E$2:$E$1001=$A26)*ISNUMBER('Journal'!$O$2:$O$1001)))</f>
      </c>
      <c r="C26" s="16">
        <f>IF(OR($A26="",B26=0),"",COUNTIFS('Journal'!$E$2:$E$1001,$A26,'Journal'!$O$2:$O$1001,"&gt;0")/B26)</f>
      </c>
      <c r="D26" s="9">
        <f>IF(OR($A26="",B26=0),"",SUMIFS('Journal'!$O$2:$O$1001,'Journal'!$E$2:$E$1001,$A26)/B26)</f>
      </c>
      <c r="E26" s="9">
        <f>IF($A26="","",SUMIFS('Journal'!$O$2:$O$1001,'Journal'!$E$2:$E$1001,$A26))</f>
      </c>
    </row>
    <row r="27" spans="1:5" x14ac:dyDescent="0.25">
      <c r="A27" s="6"/>
      <c r="B27" s="10">
        <f>IF($A27="","",SUMPRODUCT(('Journal'!$E$2:$E$1001=$A27)*ISNUMBER('Journal'!$O$2:$O$1001)))</f>
      </c>
      <c r="C27" s="16">
        <f>IF(OR($A27="",B27=0),"",COUNTIFS('Journal'!$E$2:$E$1001,$A27,'Journal'!$O$2:$O$1001,"&gt;0")/B27)</f>
      </c>
      <c r="D27" s="9">
        <f>IF(OR($A27="",B27=0),"",SUMIFS('Journal'!$O$2:$O$1001,'Journal'!$E$2:$E$1001,$A27)/B27)</f>
      </c>
      <c r="E27" s="9">
        <f>IF($A27="","",SUMIFS('Journal'!$O$2:$O$1001,'Journal'!$E$2:$E$1001,$A27))</f>
      </c>
    </row>
    <row r="28" spans="1:5" x14ac:dyDescent="0.25">
      <c r="A28" s="6"/>
      <c r="B28" s="10">
        <f>IF($A28="","",SUMPRODUCT(('Journal'!$E$2:$E$1001=$A28)*ISNUMBER('Journal'!$O$2:$O$1001)))</f>
      </c>
      <c r="C28" s="16">
        <f>IF(OR($A28="",B28=0),"",COUNTIFS('Journal'!$E$2:$E$1001,$A28,'Journal'!$O$2:$O$1001,"&gt;0")/B28)</f>
      </c>
      <c r="D28" s="9">
        <f>IF(OR($A28="",B28=0),"",SUMIFS('Journal'!$O$2:$O$1001,'Journal'!$E$2:$E$1001,$A28)/B28)</f>
      </c>
      <c r="E28" s="9">
        <f>IF($A28="","",SUMIFS('Journal'!$O$2:$O$1001,'Journal'!$E$2:$E$1001,$A28))</f>
      </c>
    </row>
    <row r="29" spans="1:5" x14ac:dyDescent="0.25">
      <c r="A29" s="6"/>
      <c r="B29" s="10">
        <f>IF($A29="","",SUMPRODUCT(('Journal'!$E$2:$E$1001=$A29)*ISNUMBER('Journal'!$O$2:$O$1001)))</f>
      </c>
      <c r="C29" s="16">
        <f>IF(OR($A29="",B29=0),"",COUNTIFS('Journal'!$E$2:$E$1001,$A29,'Journal'!$O$2:$O$1001,"&gt;0")/B29)</f>
      </c>
      <c r="D29" s="9">
        <f>IF(OR($A29="",B29=0),"",SUMIFS('Journal'!$O$2:$O$1001,'Journal'!$E$2:$E$1001,$A29)/B29)</f>
      </c>
      <c r="E29" s="9">
        <f>IF($A29="","",SUMIFS('Journal'!$O$2:$O$1001,'Journal'!$E$2:$E$1001,$A29))</f>
      </c>
    </row>
    <row r="30" spans="1:5" x14ac:dyDescent="0.25">
      <c r="A30" s="6"/>
      <c r="B30" s="10">
        <f>IF($A30="","",SUMPRODUCT(('Journal'!$E$2:$E$1001=$A30)*ISNUMBER('Journal'!$O$2:$O$1001)))</f>
      </c>
      <c r="C30" s="16">
        <f>IF(OR($A30="",B30=0),"",COUNTIFS('Journal'!$E$2:$E$1001,$A30,'Journal'!$O$2:$O$1001,"&gt;0")/B30)</f>
      </c>
      <c r="D30" s="9">
        <f>IF(OR($A30="",B30=0),"",SUMIFS('Journal'!$O$2:$O$1001,'Journal'!$E$2:$E$1001,$A30)/B30)</f>
      </c>
      <c r="E30" s="9">
        <f>IF($A30="","",SUMIFS('Journal'!$O$2:$O$1001,'Journal'!$E$2:$E$1001,$A30))</f>
      </c>
    </row>
    <row r="31" spans="1:5" x14ac:dyDescent="0.25">
      <c r="A31" s="6"/>
      <c r="B31" s="10">
        <f>IF($A31="","",SUMPRODUCT(('Journal'!$E$2:$E$1001=$A31)*ISNUMBER('Journal'!$O$2:$O$1001)))</f>
      </c>
      <c r="C31" s="16">
        <f>IF(OR($A31="",B31=0),"",COUNTIFS('Journal'!$E$2:$E$1001,$A31,'Journal'!$O$2:$O$1001,"&gt;0")/B31)</f>
      </c>
      <c r="D31" s="9">
        <f>IF(OR($A31="",B31=0),"",SUMIFS('Journal'!$O$2:$O$1001,'Journal'!$E$2:$E$1001,$A31)/B31)</f>
      </c>
      <c r="E31" s="9">
        <f>IF($A31="","",SUMIFS('Journal'!$O$2:$O$1001,'Journal'!$E$2:$E$1001,$A31))</f>
      </c>
    </row>
    <row r="32" spans="1:5" x14ac:dyDescent="0.25">
      <c r="A32" s="6"/>
      <c r="B32" s="10">
        <f>IF($A32="","",SUMPRODUCT(('Journal'!$E$2:$E$1001=$A32)*ISNUMBER('Journal'!$O$2:$O$1001)))</f>
      </c>
      <c r="C32" s="16">
        <f>IF(OR($A32="",B32=0),"",COUNTIFS('Journal'!$E$2:$E$1001,$A32,'Journal'!$O$2:$O$1001,"&gt;0")/B32)</f>
      </c>
      <c r="D32" s="9">
        <f>IF(OR($A32="",B32=0),"",SUMIFS('Journal'!$O$2:$O$1001,'Journal'!$E$2:$E$1001,$A32)/B32)</f>
      </c>
      <c r="E32" s="9">
        <f>IF($A32="","",SUMIFS('Journal'!$O$2:$O$1001,'Journal'!$E$2:$E$1001,$A32))</f>
      </c>
    </row>
    <row r="35" spans="1:1" x14ac:dyDescent="0.25">
      <c r="A35" s="15" t="s">
        <v>65</v>
      </c>
    </row>
    <row r="36" ht="36" customHeight="1" spans="1:5" x14ac:dyDescent="0.25">
      <c r="A36" s="3" t="s">
        <v>62</v>
      </c>
      <c r="B36" s="4" t="s">
        <v>63</v>
      </c>
      <c r="C36" s="4" t="s">
        <v>36</v>
      </c>
      <c r="D36" s="4" t="s">
        <v>64</v>
      </c>
      <c r="E36" s="4" t="s">
        <v>49</v>
      </c>
    </row>
    <row r="37" spans="1:5" x14ac:dyDescent="0.25">
      <c r="A37" s="6"/>
      <c r="B37" s="10">
        <f>IF($A37="","",SUMPRODUCT(('Journal'!$D$2:$D$1001=$A37)*ISNUMBER('Journal'!$O$2:$O$1001)))</f>
      </c>
      <c r="C37" s="16">
        <f>IF(OR($A37="",B37=0),"",COUNTIFS('Journal'!$D$2:$D$1001,$A37,'Journal'!$O$2:$O$1001,"&gt;0")/B37)</f>
      </c>
      <c r="D37" s="9">
        <f>IF(OR($A37="",B37=0),"",SUMIFS('Journal'!$O$2:$O$1001,'Journal'!$D$2:$D$1001,$A37)/B37)</f>
      </c>
      <c r="E37" s="9">
        <f>IF($A37="","",SUMIFS('Journal'!$O$2:$O$1001,'Journal'!$D$2:$D$1001,$A37))</f>
      </c>
    </row>
    <row r="38" spans="1:5" x14ac:dyDescent="0.25">
      <c r="A38" s="6"/>
      <c r="B38" s="10">
        <f>IF($A38="","",SUMPRODUCT(('Journal'!$D$2:$D$1001=$A38)*ISNUMBER('Journal'!$O$2:$O$1001)))</f>
      </c>
      <c r="C38" s="16">
        <f>IF(OR($A38="",B38=0),"",COUNTIFS('Journal'!$D$2:$D$1001,$A38,'Journal'!$O$2:$O$1001,"&gt;0")/B38)</f>
      </c>
      <c r="D38" s="9">
        <f>IF(OR($A38="",B38=0),"",SUMIFS('Journal'!$O$2:$O$1001,'Journal'!$D$2:$D$1001,$A38)/B38)</f>
      </c>
      <c r="E38" s="9">
        <f>IF($A38="","",SUMIFS('Journal'!$O$2:$O$1001,'Journal'!$D$2:$D$1001,$A38))</f>
      </c>
    </row>
    <row r="39" spans="1:5" x14ac:dyDescent="0.25">
      <c r="A39" s="6"/>
      <c r="B39" s="10">
        <f>IF($A39="","",SUMPRODUCT(('Journal'!$D$2:$D$1001=$A39)*ISNUMBER('Journal'!$O$2:$O$1001)))</f>
      </c>
      <c r="C39" s="16">
        <f>IF(OR($A39="",B39=0),"",COUNTIFS('Journal'!$D$2:$D$1001,$A39,'Journal'!$O$2:$O$1001,"&gt;0")/B39)</f>
      </c>
      <c r="D39" s="9">
        <f>IF(OR($A39="",B39=0),"",SUMIFS('Journal'!$O$2:$O$1001,'Journal'!$D$2:$D$1001,$A39)/B39)</f>
      </c>
      <c r="E39" s="9">
        <f>IF($A39="","",SUMIFS('Journal'!$O$2:$O$1001,'Journal'!$D$2:$D$1001,$A39))</f>
      </c>
    </row>
    <row r="40" spans="1:5" x14ac:dyDescent="0.25">
      <c r="A40" s="6"/>
      <c r="B40" s="10">
        <f>IF($A40="","",SUMPRODUCT(('Journal'!$D$2:$D$1001=$A40)*ISNUMBER('Journal'!$O$2:$O$1001)))</f>
      </c>
      <c r="C40" s="16">
        <f>IF(OR($A40="",B40=0),"",COUNTIFS('Journal'!$D$2:$D$1001,$A40,'Journal'!$O$2:$O$1001,"&gt;0")/B40)</f>
      </c>
      <c r="D40" s="9">
        <f>IF(OR($A40="",B40=0),"",SUMIFS('Journal'!$O$2:$O$1001,'Journal'!$D$2:$D$1001,$A40)/B40)</f>
      </c>
      <c r="E40" s="9">
        <f>IF($A40="","",SUMIFS('Journal'!$O$2:$O$1001,'Journal'!$D$2:$D$1001,$A40))</f>
      </c>
    </row>
    <row r="41" spans="1:5" x14ac:dyDescent="0.25">
      <c r="A41" s="6"/>
      <c r="B41" s="10">
        <f>IF($A41="","",SUMPRODUCT(('Journal'!$D$2:$D$1001=$A41)*ISNUMBER('Journal'!$O$2:$O$1001)))</f>
      </c>
      <c r="C41" s="16">
        <f>IF(OR($A41="",B41=0),"",COUNTIFS('Journal'!$D$2:$D$1001,$A41,'Journal'!$O$2:$O$1001,"&gt;0")/B41)</f>
      </c>
      <c r="D41" s="9">
        <f>IF(OR($A41="",B41=0),"",SUMIFS('Journal'!$O$2:$O$1001,'Journal'!$D$2:$D$1001,$A41)/B41)</f>
      </c>
      <c r="E41" s="9">
        <f>IF($A41="","",SUMIFS('Journal'!$O$2:$O$1001,'Journal'!$D$2:$D$1001,$A41))</f>
      </c>
    </row>
    <row r="42" spans="1:5" x14ac:dyDescent="0.25">
      <c r="A42" s="6"/>
      <c r="B42" s="10">
        <f>IF($A42="","",SUMPRODUCT(('Journal'!$D$2:$D$1001=$A42)*ISNUMBER('Journal'!$O$2:$O$1001)))</f>
      </c>
      <c r="C42" s="16">
        <f>IF(OR($A42="",B42=0),"",COUNTIFS('Journal'!$D$2:$D$1001,$A42,'Journal'!$O$2:$O$1001,"&gt;0")/B42)</f>
      </c>
      <c r="D42" s="9">
        <f>IF(OR($A42="",B42=0),"",SUMIFS('Journal'!$O$2:$O$1001,'Journal'!$D$2:$D$1001,$A42)/B42)</f>
      </c>
      <c r="E42" s="9">
        <f>IF($A42="","",SUMIFS('Journal'!$O$2:$O$1001,'Journal'!$D$2:$D$1001,$A42))</f>
      </c>
    </row>
    <row r="43" spans="1:5" x14ac:dyDescent="0.25">
      <c r="A43" s="6"/>
      <c r="B43" s="10">
        <f>IF($A43="","",SUMPRODUCT(('Journal'!$D$2:$D$1001=$A43)*ISNUMBER('Journal'!$O$2:$O$1001)))</f>
      </c>
      <c r="C43" s="16">
        <f>IF(OR($A43="",B43=0),"",COUNTIFS('Journal'!$D$2:$D$1001,$A43,'Journal'!$O$2:$O$1001,"&gt;0")/B43)</f>
      </c>
      <c r="D43" s="9">
        <f>IF(OR($A43="",B43=0),"",SUMIFS('Journal'!$O$2:$O$1001,'Journal'!$D$2:$D$1001,$A43)/B43)</f>
      </c>
      <c r="E43" s="9">
        <f>IF($A43="","",SUMIFS('Journal'!$O$2:$O$1001,'Journal'!$D$2:$D$1001,$A43))</f>
      </c>
    </row>
    <row r="44" spans="1:5" x14ac:dyDescent="0.25">
      <c r="A44" s="6"/>
      <c r="B44" s="10">
        <f>IF($A44="","",SUMPRODUCT(('Journal'!$D$2:$D$1001=$A44)*ISNUMBER('Journal'!$O$2:$O$1001)))</f>
      </c>
      <c r="C44" s="16">
        <f>IF(OR($A44="",B44=0),"",COUNTIFS('Journal'!$D$2:$D$1001,$A44,'Journal'!$O$2:$O$1001,"&gt;0")/B44)</f>
      </c>
      <c r="D44" s="9">
        <f>IF(OR($A44="",B44=0),"",SUMIFS('Journal'!$O$2:$O$1001,'Journal'!$D$2:$D$1001,$A44)/B44)</f>
      </c>
      <c r="E44" s="9">
        <f>IF($A44="","",SUMIFS('Journal'!$O$2:$O$1001,'Journal'!$D$2:$D$1001,$A44))</f>
      </c>
    </row>
    <row r="47" spans="1:1" x14ac:dyDescent="0.25">
      <c r="A47" s="15" t="s">
        <v>66</v>
      </c>
    </row>
    <row r="48" ht="36" customHeight="1" spans="1:5" x14ac:dyDescent="0.25">
      <c r="A48" s="3" t="s">
        <v>62</v>
      </c>
      <c r="B48" s="4" t="s">
        <v>63</v>
      </c>
      <c r="C48" s="4" t="s">
        <v>36</v>
      </c>
      <c r="D48" s="4" t="s">
        <v>64</v>
      </c>
      <c r="E48" s="4" t="s">
        <v>49</v>
      </c>
    </row>
    <row r="49" spans="1:5" x14ac:dyDescent="0.25">
      <c r="A49" s="6"/>
      <c r="B49" s="10">
        <f>IF($A49="","",SUMPRODUCT(('Journal'!$H$2:$H$1001=$A49)*ISNUMBER('Journal'!$O$2:$O$1001)))</f>
      </c>
      <c r="C49" s="16">
        <f>IF(OR($A49="",B49=0),"",COUNTIFS('Journal'!$H$2:$H$1001,$A49,'Journal'!$O$2:$O$1001,"&gt;0")/B49)</f>
      </c>
      <c r="D49" s="9">
        <f>IF(OR($A49="",B49=0),"",SUMIFS('Journal'!$O$2:$O$1001,'Journal'!$H$2:$H$1001,$A49)/B49)</f>
      </c>
      <c r="E49" s="9">
        <f>IF($A49="","",SUMIFS('Journal'!$O$2:$O$1001,'Journal'!$H$2:$H$1001,$A49))</f>
      </c>
    </row>
    <row r="50" spans="1:5" x14ac:dyDescent="0.25">
      <c r="A50" s="6"/>
      <c r="B50" s="10">
        <f>IF($A50="","",SUMPRODUCT(('Journal'!$H$2:$H$1001=$A50)*ISNUMBER('Journal'!$O$2:$O$1001)))</f>
      </c>
      <c r="C50" s="16">
        <f>IF(OR($A50="",B50=0),"",COUNTIFS('Journal'!$H$2:$H$1001,$A50,'Journal'!$O$2:$O$1001,"&gt;0")/B50)</f>
      </c>
      <c r="D50" s="9">
        <f>IF(OR($A50="",B50=0),"",SUMIFS('Journal'!$O$2:$O$1001,'Journal'!$H$2:$H$1001,$A50)/B50)</f>
      </c>
      <c r="E50" s="9">
        <f>IF($A50="","",SUMIFS('Journal'!$O$2:$O$1001,'Journal'!$H$2:$H$1001,$A50))</f>
      </c>
    </row>
    <row r="51" spans="1:5" x14ac:dyDescent="0.25">
      <c r="A51" s="6"/>
      <c r="B51" s="10">
        <f>IF($A51="","",SUMPRODUCT(('Journal'!$H$2:$H$1001=$A51)*ISNUMBER('Journal'!$O$2:$O$1001)))</f>
      </c>
      <c r="C51" s="16">
        <f>IF(OR($A51="",B51=0),"",COUNTIFS('Journal'!$H$2:$H$1001,$A51,'Journal'!$O$2:$O$1001,"&gt;0")/B51)</f>
      </c>
      <c r="D51" s="9">
        <f>IF(OR($A51="",B51=0),"",SUMIFS('Journal'!$O$2:$O$1001,'Journal'!$H$2:$H$1001,$A51)/B51)</f>
      </c>
      <c r="E51" s="9">
        <f>IF($A51="","",SUMIFS('Journal'!$O$2:$O$1001,'Journal'!$H$2:$H$1001,$A51))</f>
      </c>
    </row>
    <row r="52" spans="1:5" x14ac:dyDescent="0.25">
      <c r="A52" s="6"/>
      <c r="B52" s="10">
        <f>IF($A52="","",SUMPRODUCT(('Journal'!$H$2:$H$1001=$A52)*ISNUMBER('Journal'!$O$2:$O$1001)))</f>
      </c>
      <c r="C52" s="16">
        <f>IF(OR($A52="",B52=0),"",COUNTIFS('Journal'!$H$2:$H$1001,$A52,'Journal'!$O$2:$O$1001,"&gt;0")/B52)</f>
      </c>
      <c r="D52" s="9">
        <f>IF(OR($A52="",B52=0),"",SUMIFS('Journal'!$O$2:$O$1001,'Journal'!$H$2:$H$1001,$A52)/B52)</f>
      </c>
      <c r="E52" s="9">
        <f>IF($A52="","",SUMIFS('Journal'!$O$2:$O$1001,'Journal'!$H$2:$H$1001,$A52))</f>
      </c>
    </row>
    <row r="53" spans="1:5" x14ac:dyDescent="0.25">
      <c r="A53" s="6"/>
      <c r="B53" s="10">
        <f>IF($A53="","",SUMPRODUCT(('Journal'!$H$2:$H$1001=$A53)*ISNUMBER('Journal'!$O$2:$O$1001)))</f>
      </c>
      <c r="C53" s="16">
        <f>IF(OR($A53="",B53=0),"",COUNTIFS('Journal'!$H$2:$H$1001,$A53,'Journal'!$O$2:$O$1001,"&gt;0")/B53)</f>
      </c>
      <c r="D53" s="9">
        <f>IF(OR($A53="",B53=0),"",SUMIFS('Journal'!$O$2:$O$1001,'Journal'!$H$2:$H$1001,$A53)/B53)</f>
      </c>
      <c r="E53" s="9">
        <f>IF($A53="","",SUMIFS('Journal'!$O$2:$O$1001,'Journal'!$H$2:$H$1001,$A53))</f>
      </c>
    </row>
    <row r="54" spans="1:5" x14ac:dyDescent="0.25">
      <c r="A54" s="6"/>
      <c r="B54" s="10">
        <f>IF($A54="","",SUMPRODUCT(('Journal'!$H$2:$H$1001=$A54)*ISNUMBER('Journal'!$O$2:$O$1001)))</f>
      </c>
      <c r="C54" s="16">
        <f>IF(OR($A54="",B54=0),"",COUNTIFS('Journal'!$H$2:$H$1001,$A54,'Journal'!$O$2:$O$1001,"&gt;0")/B54)</f>
      </c>
      <c r="D54" s="9">
        <f>IF(OR($A54="",B54=0),"",SUMIFS('Journal'!$O$2:$O$1001,'Journal'!$H$2:$H$1001,$A54)/B54)</f>
      </c>
      <c r="E54" s="9">
        <f>IF($A54="","",SUMIFS('Journal'!$O$2:$O$1001,'Journal'!$H$2:$H$1001,$A54))</f>
      </c>
    </row>
    <row r="55" spans="1:5" x14ac:dyDescent="0.25">
      <c r="A55" s="6"/>
      <c r="B55" s="10">
        <f>IF($A55="","",SUMPRODUCT(('Journal'!$H$2:$H$1001=$A55)*ISNUMBER('Journal'!$O$2:$O$1001)))</f>
      </c>
      <c r="C55" s="16">
        <f>IF(OR($A55="",B55=0),"",COUNTIFS('Journal'!$H$2:$H$1001,$A55,'Journal'!$O$2:$O$1001,"&gt;0")/B55)</f>
      </c>
      <c r="D55" s="9">
        <f>IF(OR($A55="",B55=0),"",SUMIFS('Journal'!$O$2:$O$1001,'Journal'!$H$2:$H$1001,$A55)/B55)</f>
      </c>
      <c r="E55" s="9">
        <f>IF($A55="","",SUMIFS('Journal'!$O$2:$O$1001,'Journal'!$H$2:$H$1001,$A55))</f>
      </c>
    </row>
    <row r="56" spans="1:5" x14ac:dyDescent="0.25">
      <c r="A56" s="6"/>
      <c r="B56" s="10">
        <f>IF($A56="","",SUMPRODUCT(('Journal'!$H$2:$H$1001=$A56)*ISNUMBER('Journal'!$O$2:$O$1001)))</f>
      </c>
      <c r="C56" s="16">
        <f>IF(OR($A56="",B56=0),"",COUNTIFS('Journal'!$H$2:$H$1001,$A56,'Journal'!$O$2:$O$1001,"&gt;0")/B56)</f>
      </c>
      <c r="D56" s="9">
        <f>IF(OR($A56="",B56=0),"",SUMIFS('Journal'!$O$2:$O$1001,'Journal'!$H$2:$H$1001,$A56)/B56)</f>
      </c>
      <c r="E56" s="9">
        <f>IF($A56="","",SUMIFS('Journal'!$O$2:$O$1001,'Journal'!$H$2:$H$1001,$A56))</f>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1" customWidth="1"/>
    <col min="3" max="3" width="13" customWidth="1"/>
    <col min="4" max="4" width="14" customWidth="1"/>
    <col min="5" max="5" width="20" customWidth="1"/>
    <col min="6" max="7" width="14" customWidth="1"/>
    <col min="8" max="8" width="11" customWidth="1"/>
    <col min="9" max="9" width="16" customWidth="1"/>
    <col min="10" max="10" width="13" customWidth="1"/>
    <col min="11" max="12" width="16" customWidth="1"/>
    <col min="13" max="13" width="40" customWidth="1"/>
    <col min="14" max="14" width="24" customWidth="1"/>
    <col min="15" max="16" width="11" customWidth="1"/>
    <col min="17" max="17" width="12" customWidth="1"/>
  </cols>
  <sheetData>
    <row r="1" ht="66" customHeight="1" spans="1:19" x14ac:dyDescent="0.25">
      <c r="A1" s="3" t="s">
        <v>8</v>
      </c>
      <c r="B1" s="3" t="s">
        <v>9</v>
      </c>
      <c r="C1" s="3" t="s">
        <v>10</v>
      </c>
      <c r="D1" s="3" t="s">
        <v>11</v>
      </c>
      <c r="E1" s="3" t="s">
        <v>12</v>
      </c>
      <c r="F1" s="3" t="s">
        <v>13</v>
      </c>
      <c r="G1" s="3" t="s">
        <v>14</v>
      </c>
      <c r="H1" s="3" t="s">
        <v>15</v>
      </c>
      <c r="I1" s="3" t="s">
        <v>16</v>
      </c>
      <c r="J1" s="3" t="s">
        <v>17</v>
      </c>
      <c r="K1" s="3" t="s">
        <v>18</v>
      </c>
      <c r="L1" s="3" t="s">
        <v>19</v>
      </c>
      <c r="M1" s="3" t="s">
        <v>20</v>
      </c>
      <c r="N1" s="3" t="s">
        <v>21</v>
      </c>
      <c r="O1" s="4" t="s">
        <v>22</v>
      </c>
      <c r="P1" s="4" t="s">
        <v>23</v>
      </c>
      <c r="Q1" s="4" t="s">
        <v>24</v>
      </c>
      <c r="S1" s="15" t="s">
        <v>67</v>
      </c>
    </row>
    <row r="2" spans="1:17" x14ac:dyDescent="0.25">
      <c r="A2" s="5">
        <v>46300</v>
      </c>
      <c r="B2" s="6" t="s">
        <v>68</v>
      </c>
      <c r="C2" s="6" t="s">
        <v>69</v>
      </c>
      <c r="D2" s="6" t="s">
        <v>70</v>
      </c>
      <c r="E2" s="6" t="s">
        <v>71</v>
      </c>
      <c r="F2" s="7">
        <v>50</v>
      </c>
      <c r="G2" s="7">
        <v>100</v>
      </c>
      <c r="H2" s="6" t="s">
        <v>72</v>
      </c>
      <c r="I2" s="6" t="s">
        <v>73</v>
      </c>
      <c r="J2" s="6" t="s">
        <v>74</v>
      </c>
      <c r="K2" s="6"/>
      <c r="L2" s="6"/>
      <c r="M2" s="8"/>
      <c r="N2" s="6"/>
      <c r="O2" s="9">
        <f>IF(AND(ISNUMBER(F2),ISNUMBER(G2)),IF(F2=0,"",G2/F2),"")</f>
      </c>
      <c r="P2" s="9">
        <f>IF(O2="","",SUM(O$2:O2))</f>
      </c>
      <c r="Q2" s="10">
        <f>IF(O2="","",IF(O2&lt;0,IF(ISNUMBER(Q1),Q1,0)+1,0))</f>
      </c>
    </row>
    <row r="3" spans="1:17" x14ac:dyDescent="0.25">
      <c r="A3" s="5">
        <v>46301</v>
      </c>
      <c r="B3" s="6" t="s">
        <v>75</v>
      </c>
      <c r="C3" s="6" t="s">
        <v>76</v>
      </c>
      <c r="D3" s="6" t="s">
        <v>70</v>
      </c>
      <c r="E3" s="6" t="s">
        <v>77</v>
      </c>
      <c r="F3" s="7">
        <v>50</v>
      </c>
      <c r="G3" s="7">
        <v>-50</v>
      </c>
      <c r="H3" s="6" t="s">
        <v>78</v>
      </c>
      <c r="I3" s="6" t="s">
        <v>73</v>
      </c>
      <c r="J3" s="6" t="s">
        <v>74</v>
      </c>
      <c r="K3" s="6"/>
      <c r="L3" s="6"/>
      <c r="M3" s="8"/>
      <c r="N3" s="6"/>
      <c r="O3" s="9">
        <f>IF(AND(ISNUMBER(F3),ISNUMBER(G3)),IF(F3=0,"",G3/F3),"")</f>
      </c>
      <c r="P3" s="9">
        <f>IF(O3="","",SUM(O$2:O3))</f>
      </c>
      <c r="Q3" s="10">
        <f>IF(O3="","",IF(O3&lt;0,IF(ISNUMBER(Q2),Q2,0)+1,0))</f>
      </c>
    </row>
    <row r="4" spans="1:17" x14ac:dyDescent="0.25">
      <c r="A4" s="5">
        <v>46302</v>
      </c>
      <c r="B4" s="6" t="s">
        <v>79</v>
      </c>
      <c r="C4" s="6" t="s">
        <v>69</v>
      </c>
      <c r="D4" s="6" t="s">
        <v>70</v>
      </c>
      <c r="E4" s="6" t="s">
        <v>77</v>
      </c>
      <c r="F4" s="7">
        <v>50</v>
      </c>
      <c r="G4" s="7">
        <v>-50</v>
      </c>
      <c r="H4" s="6" t="s">
        <v>80</v>
      </c>
      <c r="I4" s="6" t="s">
        <v>81</v>
      </c>
      <c r="J4" s="6" t="s">
        <v>82</v>
      </c>
      <c r="K4" s="6"/>
      <c r="L4" s="6"/>
      <c r="M4" s="8"/>
      <c r="N4" s="6"/>
      <c r="O4" s="9">
        <f>IF(AND(ISNUMBER(F4),ISNUMBER(G4)),IF(F4=0,"",G4/F4),"")</f>
      </c>
      <c r="P4" s="9">
        <f>IF(O4="","",SUM(O$2:O4))</f>
      </c>
      <c r="Q4" s="10">
        <f>IF(O4="","",IF(O4&lt;0,IF(ISNUMBER(Q3),Q3,0)+1,0))</f>
      </c>
    </row>
    <row r="5" spans="1:17" x14ac:dyDescent="0.25">
      <c r="A5" s="5">
        <v>46303</v>
      </c>
      <c r="B5" s="6" t="s">
        <v>68</v>
      </c>
      <c r="C5" s="6" t="s">
        <v>76</v>
      </c>
      <c r="D5" s="6" t="s">
        <v>83</v>
      </c>
      <c r="E5" s="6" t="s">
        <v>71</v>
      </c>
      <c r="F5" s="7">
        <v>50</v>
      </c>
      <c r="G5" s="7">
        <v>75</v>
      </c>
      <c r="H5" s="6" t="s">
        <v>72</v>
      </c>
      <c r="I5" s="6" t="s">
        <v>73</v>
      </c>
      <c r="J5" s="6" t="s">
        <v>74</v>
      </c>
      <c r="K5" s="6"/>
      <c r="L5" s="6"/>
      <c r="M5" s="8"/>
      <c r="N5" s="6"/>
      <c r="O5" s="9">
        <f>IF(AND(ISNUMBER(F5),ISNUMBER(G5)),IF(F5=0,"",G5/F5),"")</f>
      </c>
      <c r="P5" s="9">
        <f>IF(O5="","",SUM(O$2:O5))</f>
      </c>
      <c r="Q5" s="10">
        <f>IF(O5="","",IF(O5&lt;0,IF(ISNUMBER(Q4),Q4,0)+1,0))</f>
      </c>
    </row>
    <row r="6" spans="1:17" x14ac:dyDescent="0.25">
      <c r="A6" s="5">
        <v>46304</v>
      </c>
      <c r="B6" s="6" t="s">
        <v>84</v>
      </c>
      <c r="C6" s="6" t="s">
        <v>69</v>
      </c>
      <c r="D6" s="6" t="s">
        <v>83</v>
      </c>
      <c r="E6" s="6" t="s">
        <v>71</v>
      </c>
      <c r="F6" s="7">
        <v>50</v>
      </c>
      <c r="G6" s="7">
        <v>-25</v>
      </c>
      <c r="H6" s="6" t="s">
        <v>78</v>
      </c>
      <c r="I6" s="6" t="s">
        <v>85</v>
      </c>
      <c r="J6" s="6" t="s">
        <v>74</v>
      </c>
      <c r="K6" s="6"/>
      <c r="L6" s="6"/>
      <c r="M6" s="8"/>
      <c r="N6" s="6"/>
      <c r="O6" s="9">
        <f>IF(AND(ISNUMBER(F6),ISNUMBER(G6)),IF(F6=0,"",G6/F6),"")</f>
      </c>
      <c r="P6" s="9">
        <f>IF(O6="","",SUM(O$2:O6))</f>
      </c>
      <c r="Q6" s="10">
        <f>IF(O6="","",IF(O6&lt;0,IF(ISNUMBER(Q5),Q5,0)+1,0))</f>
      </c>
    </row>
    <row r="7" spans="1:17" x14ac:dyDescent="0.25">
      <c r="A7" s="5">
        <v>46307</v>
      </c>
      <c r="B7" s="6" t="s">
        <v>75</v>
      </c>
      <c r="C7" s="6" t="s">
        <v>69</v>
      </c>
      <c r="D7" s="6" t="s">
        <v>70</v>
      </c>
      <c r="E7" s="6" t="s">
        <v>77</v>
      </c>
      <c r="F7" s="7">
        <v>50</v>
      </c>
      <c r="G7" s="7">
        <v>150</v>
      </c>
      <c r="H7" s="6" t="s">
        <v>72</v>
      </c>
      <c r="I7" s="6" t="s">
        <v>73</v>
      </c>
      <c r="J7" s="6" t="s">
        <v>74</v>
      </c>
      <c r="K7" s="6"/>
      <c r="L7" s="6"/>
      <c r="M7" s="8"/>
      <c r="N7" s="6"/>
      <c r="O7" s="9">
        <f>IF(AND(ISNUMBER(F7),ISNUMBER(G7)),IF(F7=0,"",G7/F7),"")</f>
      </c>
      <c r="P7" s="9">
        <f>IF(O7="","",SUM(O$2:O7))</f>
      </c>
      <c r="Q7" s="10">
        <f>IF(O7="","",IF(O7&lt;0,IF(ISNUMBER(Q6),Q6,0)+1,0))</f>
      </c>
    </row>
    <row r="8" spans="1:17" x14ac:dyDescent="0.25">
      <c r="A8" s="5">
        <v>46308</v>
      </c>
      <c r="B8" s="6" t="s">
        <v>68</v>
      </c>
      <c r="C8" s="6" t="s">
        <v>69</v>
      </c>
      <c r="D8" s="6" t="s">
        <v>83</v>
      </c>
      <c r="E8" s="6" t="s">
        <v>77</v>
      </c>
      <c r="F8" s="7">
        <v>50</v>
      </c>
      <c r="G8" s="7">
        <v>-50</v>
      </c>
      <c r="H8" s="6" t="s">
        <v>80</v>
      </c>
      <c r="I8" s="6" t="s">
        <v>86</v>
      </c>
      <c r="J8" s="6" t="s">
        <v>82</v>
      </c>
      <c r="K8" s="6"/>
      <c r="L8" s="6"/>
      <c r="M8" s="8"/>
      <c r="N8" s="6"/>
      <c r="O8" s="9">
        <f>IF(AND(ISNUMBER(F8),ISNUMBER(G8)),IF(F8=0,"",G8/F8),"")</f>
      </c>
      <c r="P8" s="9">
        <f>IF(O8="","",SUM(O$2:O8))</f>
      </c>
      <c r="Q8" s="10">
        <f>IF(O8="","",IF(O8&lt;0,IF(ISNUMBER(Q7),Q7,0)+1,0))</f>
      </c>
    </row>
    <row r="9" spans="1:17" x14ac:dyDescent="0.25">
      <c r="A9" s="5">
        <v>46309</v>
      </c>
      <c r="B9" s="6" t="s">
        <v>79</v>
      </c>
      <c r="C9" s="6" t="s">
        <v>76</v>
      </c>
      <c r="D9" s="6" t="s">
        <v>70</v>
      </c>
      <c r="E9" s="6" t="s">
        <v>71</v>
      </c>
      <c r="F9" s="7">
        <v>50</v>
      </c>
      <c r="G9" s="7">
        <v>0</v>
      </c>
      <c r="H9" s="6" t="s">
        <v>78</v>
      </c>
      <c r="I9" s="6" t="s">
        <v>85</v>
      </c>
      <c r="J9" s="6" t="s">
        <v>74</v>
      </c>
      <c r="K9" s="6"/>
      <c r="L9" s="6"/>
      <c r="M9" s="8"/>
      <c r="N9" s="6"/>
      <c r="O9" s="9">
        <f>IF(AND(ISNUMBER(F9),ISNUMBER(G9)),IF(F9=0,"",G9/F9),"")</f>
      </c>
      <c r="P9" s="9">
        <f>IF(O9="","",SUM(O$2:O9))</f>
      </c>
      <c r="Q9" s="10">
        <f>IF(O9="","",IF(O9&lt;0,IF(ISNUMBER(Q8),Q8,0)+1,0))</f>
      </c>
    </row>
    <row r="10" spans="1:17" x14ac:dyDescent="0.25">
      <c r="A10" s="5"/>
      <c r="B10" s="6"/>
      <c r="C10" s="6"/>
      <c r="D10" s="6"/>
      <c r="E10" s="6"/>
      <c r="F10" s="7"/>
      <c r="G10" s="7"/>
      <c r="H10" s="6"/>
      <c r="I10" s="6"/>
      <c r="J10" s="6"/>
      <c r="K10" s="6"/>
      <c r="L10" s="6"/>
      <c r="M10" s="8"/>
      <c r="N10" s="6"/>
      <c r="O10" s="9">
        <f>IF(AND(ISNUMBER(F10),ISNUMBER(G10)),IF(F10=0,"",G10/F10),"")</f>
      </c>
      <c r="P10" s="9">
        <f>IF(O10="","",SUM(O$2:O10))</f>
      </c>
      <c r="Q10" s="10">
        <f>IF(O10="","",IF(O10&lt;0,IF(ISNUMBER(Q9),Q9,0)+1,0))</f>
      </c>
    </row>
    <row r="11" spans="1:17" x14ac:dyDescent="0.25">
      <c r="A11" s="5"/>
      <c r="B11" s="6"/>
      <c r="C11" s="6"/>
      <c r="D11" s="6"/>
      <c r="E11" s="6"/>
      <c r="F11" s="7"/>
      <c r="G11" s="7"/>
      <c r="H11" s="6"/>
      <c r="I11" s="6"/>
      <c r="J11" s="6"/>
      <c r="K11" s="6"/>
      <c r="L11" s="6"/>
      <c r="M11" s="8"/>
      <c r="N11" s="6"/>
      <c r="O11" s="9">
        <f>IF(AND(ISNUMBER(F11),ISNUMBER(G11)),IF(F11=0,"",G11/F11),"")</f>
      </c>
      <c r="P11" s="9">
        <f>IF(O11="","",SUM(O$2:O11))</f>
      </c>
      <c r="Q11" s="10">
        <f>IF(O11="","",IF(O11&lt;0,IF(ISNUMBER(Q10),Q10,0)+1,0))</f>
      </c>
    </row>
    <row r="12" spans="1:17" x14ac:dyDescent="0.25">
      <c r="A12" s="5"/>
      <c r="B12" s="6"/>
      <c r="C12" s="6"/>
      <c r="D12" s="6"/>
      <c r="E12" s="6"/>
      <c r="F12" s="7"/>
      <c r="G12" s="7"/>
      <c r="H12" s="6"/>
      <c r="I12" s="6"/>
      <c r="J12" s="6"/>
      <c r="K12" s="6"/>
      <c r="L12" s="6"/>
      <c r="M12" s="8"/>
      <c r="N12" s="6"/>
      <c r="O12" s="9">
        <f>IF(AND(ISNUMBER(F12),ISNUMBER(G12)),IF(F12=0,"",G12/F12),"")</f>
      </c>
      <c r="P12" s="9">
        <f>IF(O12="","",SUM(O$2:O12))</f>
      </c>
      <c r="Q12" s="10">
        <f>IF(O12="","",IF(O12&lt;0,IF(ISNUMBER(Q11),Q11,0)+1,0))</f>
      </c>
    </row>
    <row r="13" spans="1:17" x14ac:dyDescent="0.25">
      <c r="A13" s="5"/>
      <c r="B13" s="6"/>
      <c r="C13" s="6"/>
      <c r="D13" s="6"/>
      <c r="E13" s="6"/>
      <c r="F13" s="7"/>
      <c r="G13" s="7"/>
      <c r="H13" s="6"/>
      <c r="I13" s="6"/>
      <c r="J13" s="6"/>
      <c r="K13" s="6"/>
      <c r="L13" s="6"/>
      <c r="M13" s="8"/>
      <c r="N13" s="6"/>
      <c r="O13" s="9">
        <f>IF(AND(ISNUMBER(F13),ISNUMBER(G13)),IF(F13=0,"",G13/F13),"")</f>
      </c>
      <c r="P13" s="9">
        <f>IF(O13="","",SUM(O$2:O13))</f>
      </c>
      <c r="Q13" s="10">
        <f>IF(O13="","",IF(O13&lt;0,IF(ISNUMBER(Q12),Q12,0)+1,0))</f>
      </c>
    </row>
    <row r="14" spans="1:17" x14ac:dyDescent="0.25">
      <c r="A14" s="5"/>
      <c r="B14" s="6"/>
      <c r="C14" s="6"/>
      <c r="D14" s="6"/>
      <c r="E14" s="6"/>
      <c r="F14" s="7"/>
      <c r="G14" s="7"/>
      <c r="H14" s="6"/>
      <c r="I14" s="6"/>
      <c r="J14" s="6"/>
      <c r="K14" s="6"/>
      <c r="L14" s="6"/>
      <c r="M14" s="8"/>
      <c r="N14" s="6"/>
      <c r="O14" s="9">
        <f>IF(AND(ISNUMBER(F14),ISNUMBER(G14)),IF(F14=0,"",G14/F14),"")</f>
      </c>
      <c r="P14" s="9">
        <f>IF(O14="","",SUM(O$2:O14))</f>
      </c>
      <c r="Q14" s="10">
        <f>IF(O14="","",IF(O14&lt;0,IF(ISNUMBER(Q13),Q13,0)+1,0))</f>
      </c>
    </row>
    <row r="15" spans="1:17" x14ac:dyDescent="0.25">
      <c r="A15" s="5"/>
      <c r="B15" s="6"/>
      <c r="C15" s="6"/>
      <c r="D15" s="6"/>
      <c r="E15" s="6"/>
      <c r="F15" s="7"/>
      <c r="G15" s="7"/>
      <c r="H15" s="6"/>
      <c r="I15" s="6"/>
      <c r="J15" s="6"/>
      <c r="K15" s="6"/>
      <c r="L15" s="6"/>
      <c r="M15" s="8"/>
      <c r="N15" s="6"/>
      <c r="O15" s="9">
        <f>IF(AND(ISNUMBER(F15),ISNUMBER(G15)),IF(F15=0,"",G15/F15),"")</f>
      </c>
      <c r="P15" s="9">
        <f>IF(O15="","",SUM(O$2:O15))</f>
      </c>
      <c r="Q15" s="10">
        <f>IF(O15="","",IF(O15&lt;0,IF(ISNUMBER(Q14),Q14,0)+1,0))</f>
      </c>
    </row>
    <row r="16" spans="1:17" x14ac:dyDescent="0.25">
      <c r="A16" s="5"/>
      <c r="B16" s="6"/>
      <c r="C16" s="6"/>
      <c r="D16" s="6"/>
      <c r="E16" s="6"/>
      <c r="F16" s="7"/>
      <c r="G16" s="7"/>
      <c r="H16" s="6"/>
      <c r="I16" s="6"/>
      <c r="J16" s="6"/>
      <c r="K16" s="6"/>
      <c r="L16" s="6"/>
      <c r="M16" s="8"/>
      <c r="N16" s="6"/>
      <c r="O16" s="9">
        <f>IF(AND(ISNUMBER(F16),ISNUMBER(G16)),IF(F16=0,"",G16/F16),"")</f>
      </c>
      <c r="P16" s="9">
        <f>IF(O16="","",SUM(O$2:O16))</f>
      </c>
      <c r="Q16" s="10">
        <f>IF(O16="","",IF(O16&lt;0,IF(ISNUMBER(Q15),Q15,0)+1,0))</f>
      </c>
    </row>
    <row r="17" spans="1:17" x14ac:dyDescent="0.25">
      <c r="A17" s="5"/>
      <c r="B17" s="6"/>
      <c r="C17" s="6"/>
      <c r="D17" s="6"/>
      <c r="E17" s="6"/>
      <c r="F17" s="7"/>
      <c r="G17" s="7"/>
      <c r="H17" s="6"/>
      <c r="I17" s="6"/>
      <c r="J17" s="6"/>
      <c r="K17" s="6"/>
      <c r="L17" s="6"/>
      <c r="M17" s="8"/>
      <c r="N17" s="6"/>
      <c r="O17" s="9">
        <f>IF(AND(ISNUMBER(F17),ISNUMBER(G17)),IF(F17=0,"",G17/F17),"")</f>
      </c>
      <c r="P17" s="9">
        <f>IF(O17="","",SUM(O$2:O17))</f>
      </c>
      <c r="Q17" s="10">
        <f>IF(O17="","",IF(O17&lt;0,IF(ISNUMBER(Q16),Q16,0)+1,0))</f>
      </c>
    </row>
    <row r="18" spans="1:17" x14ac:dyDescent="0.25">
      <c r="A18" s="5"/>
      <c r="B18" s="6"/>
      <c r="C18" s="6"/>
      <c r="D18" s="6"/>
      <c r="E18" s="6"/>
      <c r="F18" s="7"/>
      <c r="G18" s="7"/>
      <c r="H18" s="6"/>
      <c r="I18" s="6"/>
      <c r="J18" s="6"/>
      <c r="K18" s="6"/>
      <c r="L18" s="6"/>
      <c r="M18" s="8"/>
      <c r="N18" s="6"/>
      <c r="O18" s="9">
        <f>IF(AND(ISNUMBER(F18),ISNUMBER(G18)),IF(F18=0,"",G18/F18),"")</f>
      </c>
      <c r="P18" s="9">
        <f>IF(O18="","",SUM(O$2:O18))</f>
      </c>
      <c r="Q18" s="10">
        <f>IF(O18="","",IF(O18&lt;0,IF(ISNUMBER(Q17),Q17,0)+1,0))</f>
      </c>
    </row>
    <row r="19" spans="1:17" x14ac:dyDescent="0.25">
      <c r="A19" s="5"/>
      <c r="B19" s="6"/>
      <c r="C19" s="6"/>
      <c r="D19" s="6"/>
      <c r="E19" s="6"/>
      <c r="F19" s="7"/>
      <c r="G19" s="7"/>
      <c r="H19" s="6"/>
      <c r="I19" s="6"/>
      <c r="J19" s="6"/>
      <c r="K19" s="6"/>
      <c r="L19" s="6"/>
      <c r="M19" s="8"/>
      <c r="N19" s="6"/>
      <c r="O19" s="9">
        <f>IF(AND(ISNUMBER(F19),ISNUMBER(G19)),IF(F19=0,"",G19/F19),"")</f>
      </c>
      <c r="P19" s="9">
        <f>IF(O19="","",SUM(O$2:O19))</f>
      </c>
      <c r="Q19" s="10">
        <f>IF(O19="","",IF(O19&lt;0,IF(ISNUMBER(Q18),Q18,0)+1,0))</f>
      </c>
    </row>
    <row r="20" spans="1:17" x14ac:dyDescent="0.25">
      <c r="A20" s="5"/>
      <c r="B20" s="6"/>
      <c r="C20" s="6"/>
      <c r="D20" s="6"/>
      <c r="E20" s="6"/>
      <c r="F20" s="7"/>
      <c r="G20" s="7"/>
      <c r="H20" s="6"/>
      <c r="I20" s="6"/>
      <c r="J20" s="6"/>
      <c r="K20" s="6"/>
      <c r="L20" s="6"/>
      <c r="M20" s="8"/>
      <c r="N20" s="6"/>
      <c r="O20" s="9">
        <f>IF(AND(ISNUMBER(F20),ISNUMBER(G20)),IF(F20=0,"",G20/F20),"")</f>
      </c>
      <c r="P20" s="9">
        <f>IF(O20="","",SUM(O$2:O20))</f>
      </c>
      <c r="Q20" s="10">
        <f>IF(O20="","",IF(O20&lt;0,IF(ISNUMBER(Q19),Q19,0)+1,0))</f>
      </c>
    </row>
    <row r="21" spans="1:17" x14ac:dyDescent="0.25">
      <c r="A21" s="5"/>
      <c r="B21" s="6"/>
      <c r="C21" s="6"/>
      <c r="D21" s="6"/>
      <c r="E21" s="6"/>
      <c r="F21" s="7"/>
      <c r="G21" s="7"/>
      <c r="H21" s="6"/>
      <c r="I21" s="6"/>
      <c r="J21" s="6"/>
      <c r="K21" s="6"/>
      <c r="L21" s="6"/>
      <c r="M21" s="8"/>
      <c r="N21" s="6"/>
      <c r="O21" s="9">
        <f>IF(AND(ISNUMBER(F21),ISNUMBER(G21)),IF(F21=0,"",G21/F21),"")</f>
      </c>
      <c r="P21" s="9">
        <f>IF(O21="","",SUM(O$2:O21))</f>
      </c>
      <c r="Q21" s="10">
        <f>IF(O21="","",IF(O21&lt;0,IF(ISNUMBER(Q20),Q20,0)+1,0))</f>
      </c>
    </row>
    <row r="22" spans="1:17" x14ac:dyDescent="0.25">
      <c r="A22" s="5"/>
      <c r="B22" s="6"/>
      <c r="C22" s="6"/>
      <c r="D22" s="6"/>
      <c r="E22" s="6"/>
      <c r="F22" s="7"/>
      <c r="G22" s="7"/>
      <c r="H22" s="6"/>
      <c r="I22" s="6"/>
      <c r="J22" s="6"/>
      <c r="K22" s="6"/>
      <c r="L22" s="6"/>
      <c r="M22" s="8"/>
      <c r="N22" s="6"/>
      <c r="O22" s="9">
        <f>IF(AND(ISNUMBER(F22),ISNUMBER(G22)),IF(F22=0,"",G22/F22),"")</f>
      </c>
      <c r="P22" s="9">
        <f>IF(O22="","",SUM(O$2:O22))</f>
      </c>
      <c r="Q22" s="10">
        <f>IF(O22="","",IF(O22&lt;0,IF(ISNUMBER(Q21),Q21,0)+1,0))</f>
      </c>
    </row>
    <row r="23" spans="1:17" x14ac:dyDescent="0.25">
      <c r="A23" s="5"/>
      <c r="B23" s="6"/>
      <c r="C23" s="6"/>
      <c r="D23" s="6"/>
      <c r="E23" s="6"/>
      <c r="F23" s="7"/>
      <c r="G23" s="7"/>
      <c r="H23" s="6"/>
      <c r="I23" s="6"/>
      <c r="J23" s="6"/>
      <c r="K23" s="6"/>
      <c r="L23" s="6"/>
      <c r="M23" s="8"/>
      <c r="N23" s="6"/>
      <c r="O23" s="9">
        <f>IF(AND(ISNUMBER(F23),ISNUMBER(G23)),IF(F23=0,"",G23/F23),"")</f>
      </c>
      <c r="P23" s="9">
        <f>IF(O23="","",SUM(O$2:O23))</f>
      </c>
      <c r="Q23" s="10">
        <f>IF(O23="","",IF(O23&lt;0,IF(ISNUMBER(Q22),Q22,0)+1,0))</f>
      </c>
    </row>
    <row r="24" spans="1:17" x14ac:dyDescent="0.25">
      <c r="A24" s="5"/>
      <c r="B24" s="6"/>
      <c r="C24" s="6"/>
      <c r="D24" s="6"/>
      <c r="E24" s="6"/>
      <c r="F24" s="7"/>
      <c r="G24" s="7"/>
      <c r="H24" s="6"/>
      <c r="I24" s="6"/>
      <c r="J24" s="6"/>
      <c r="K24" s="6"/>
      <c r="L24" s="6"/>
      <c r="M24" s="8"/>
      <c r="N24" s="6"/>
      <c r="O24" s="9">
        <f>IF(AND(ISNUMBER(F24),ISNUMBER(G24)),IF(F24=0,"",G24/F24),"")</f>
      </c>
      <c r="P24" s="9">
        <f>IF(O24="","",SUM(O$2:O24))</f>
      </c>
      <c r="Q24" s="10">
        <f>IF(O24="","",IF(O24&lt;0,IF(ISNUMBER(Q23),Q23,0)+1,0))</f>
      </c>
    </row>
    <row r="25" spans="1:17" x14ac:dyDescent="0.25">
      <c r="A25" s="5"/>
      <c r="B25" s="6"/>
      <c r="C25" s="6"/>
      <c r="D25" s="6"/>
      <c r="E25" s="6"/>
      <c r="F25" s="7"/>
      <c r="G25" s="7"/>
      <c r="H25" s="6"/>
      <c r="I25" s="6"/>
      <c r="J25" s="6"/>
      <c r="K25" s="6"/>
      <c r="L25" s="6"/>
      <c r="M25" s="8"/>
      <c r="N25" s="6"/>
      <c r="O25" s="9">
        <f>IF(AND(ISNUMBER(F25),ISNUMBER(G25)),IF(F25=0,"",G25/F25),"")</f>
      </c>
      <c r="P25" s="9">
        <f>IF(O25="","",SUM(O$2:O25))</f>
      </c>
      <c r="Q25" s="10">
        <f>IF(O25="","",IF(O25&lt;0,IF(ISNUMBER(Q24),Q24,0)+1,0))</f>
      </c>
    </row>
    <row r="26" spans="1:17" x14ac:dyDescent="0.25">
      <c r="A26" s="5"/>
      <c r="B26" s="6"/>
      <c r="C26" s="6"/>
      <c r="D26" s="6"/>
      <c r="E26" s="6"/>
      <c r="F26" s="7"/>
      <c r="G26" s="7"/>
      <c r="H26" s="6"/>
      <c r="I26" s="6"/>
      <c r="J26" s="6"/>
      <c r="K26" s="6"/>
      <c r="L26" s="6"/>
      <c r="M26" s="8"/>
      <c r="N26" s="6"/>
      <c r="O26" s="9">
        <f>IF(AND(ISNUMBER(F26),ISNUMBER(G26)),IF(F26=0,"",G26/F26),"")</f>
      </c>
      <c r="P26" s="9">
        <f>IF(O26="","",SUM(O$2:O26))</f>
      </c>
      <c r="Q26" s="10">
        <f>IF(O26="","",IF(O26&lt;0,IF(ISNUMBER(Q25),Q25,0)+1,0))</f>
      </c>
    </row>
    <row r="27" spans="1:17" x14ac:dyDescent="0.25">
      <c r="A27" s="5"/>
      <c r="B27" s="6"/>
      <c r="C27" s="6"/>
      <c r="D27" s="6"/>
      <c r="E27" s="6"/>
      <c r="F27" s="7"/>
      <c r="G27" s="7"/>
      <c r="H27" s="6"/>
      <c r="I27" s="6"/>
      <c r="J27" s="6"/>
      <c r="K27" s="6"/>
      <c r="L27" s="6"/>
      <c r="M27" s="8"/>
      <c r="N27" s="6"/>
      <c r="O27" s="9">
        <f>IF(AND(ISNUMBER(F27),ISNUMBER(G27)),IF(F27=0,"",G27/F27),"")</f>
      </c>
      <c r="P27" s="9">
        <f>IF(O27="","",SUM(O$2:O27))</f>
      </c>
      <c r="Q27" s="10">
        <f>IF(O27="","",IF(O27&lt;0,IF(ISNUMBER(Q26),Q26,0)+1,0))</f>
      </c>
    </row>
    <row r="28" spans="1:17" x14ac:dyDescent="0.25">
      <c r="A28" s="5"/>
      <c r="B28" s="6"/>
      <c r="C28" s="6"/>
      <c r="D28" s="6"/>
      <c r="E28" s="6"/>
      <c r="F28" s="7"/>
      <c r="G28" s="7"/>
      <c r="H28" s="6"/>
      <c r="I28" s="6"/>
      <c r="J28" s="6"/>
      <c r="K28" s="6"/>
      <c r="L28" s="6"/>
      <c r="M28" s="8"/>
      <c r="N28" s="6"/>
      <c r="O28" s="9">
        <f>IF(AND(ISNUMBER(F28),ISNUMBER(G28)),IF(F28=0,"",G28/F28),"")</f>
      </c>
      <c r="P28" s="9">
        <f>IF(O28="","",SUM(O$2:O28))</f>
      </c>
      <c r="Q28" s="10">
        <f>IF(O28="","",IF(O28&lt;0,IF(ISNUMBER(Q27),Q27,0)+1,0))</f>
      </c>
    </row>
    <row r="29" spans="1:17" x14ac:dyDescent="0.25">
      <c r="A29" s="5"/>
      <c r="B29" s="6"/>
      <c r="C29" s="6"/>
      <c r="D29" s="6"/>
      <c r="E29" s="6"/>
      <c r="F29" s="7"/>
      <c r="G29" s="7"/>
      <c r="H29" s="6"/>
      <c r="I29" s="6"/>
      <c r="J29" s="6"/>
      <c r="K29" s="6"/>
      <c r="L29" s="6"/>
      <c r="M29" s="8"/>
      <c r="N29" s="6"/>
      <c r="O29" s="9">
        <f>IF(AND(ISNUMBER(F29),ISNUMBER(G29)),IF(F29=0,"",G29/F29),"")</f>
      </c>
      <c r="P29" s="9">
        <f>IF(O29="","",SUM(O$2:O29))</f>
      </c>
      <c r="Q29" s="10">
        <f>IF(O29="","",IF(O29&lt;0,IF(ISNUMBER(Q28),Q28,0)+1,0))</f>
      </c>
    </row>
    <row r="30" spans="1:17" x14ac:dyDescent="0.25">
      <c r="A30" s="5"/>
      <c r="B30" s="6"/>
      <c r="C30" s="6"/>
      <c r="D30" s="6"/>
      <c r="E30" s="6"/>
      <c r="F30" s="7"/>
      <c r="G30" s="7"/>
      <c r="H30" s="6"/>
      <c r="I30" s="6"/>
      <c r="J30" s="6"/>
      <c r="K30" s="6"/>
      <c r="L30" s="6"/>
      <c r="M30" s="8"/>
      <c r="N30" s="6"/>
      <c r="O30" s="9">
        <f>IF(AND(ISNUMBER(F30),ISNUMBER(G30)),IF(F30=0,"",G30/F30),"")</f>
      </c>
      <c r="P30" s="9">
        <f>IF(O30="","",SUM(O$2:O30))</f>
      </c>
      <c r="Q30" s="10">
        <f>IF(O30="","",IF(O30&lt;0,IF(ISNUMBER(Q29),Q29,0)+1,0))</f>
      </c>
    </row>
    <row r="31" spans="1:17" x14ac:dyDescent="0.25">
      <c r="A31" s="5"/>
      <c r="B31" s="6"/>
      <c r="C31" s="6"/>
      <c r="D31" s="6"/>
      <c r="E31" s="6"/>
      <c r="F31" s="7"/>
      <c r="G31" s="7"/>
      <c r="H31" s="6"/>
      <c r="I31" s="6"/>
      <c r="J31" s="6"/>
      <c r="K31" s="6"/>
      <c r="L31" s="6"/>
      <c r="M31" s="8"/>
      <c r="N31" s="6"/>
      <c r="O31" s="9">
        <f>IF(AND(ISNUMBER(F31),ISNUMBER(G31)),IF(F31=0,"",G31/F31),"")</f>
      </c>
      <c r="P31" s="9">
        <f>IF(O31="","",SUM(O$2:O31))</f>
      </c>
      <c r="Q31" s="10">
        <f>IF(O31="","",IF(O31&lt;0,IF(ISNUMBER(Q30),Q30,0)+1,0))</f>
      </c>
    </row>
    <row r="32" spans="1:17" x14ac:dyDescent="0.25">
      <c r="A32" s="5"/>
      <c r="B32" s="6"/>
      <c r="C32" s="6"/>
      <c r="D32" s="6"/>
      <c r="E32" s="6"/>
      <c r="F32" s="7"/>
      <c r="G32" s="7"/>
      <c r="H32" s="6"/>
      <c r="I32" s="6"/>
      <c r="J32" s="6"/>
      <c r="K32" s="6"/>
      <c r="L32" s="6"/>
      <c r="M32" s="8"/>
      <c r="N32" s="6"/>
      <c r="O32" s="9">
        <f>IF(AND(ISNUMBER(F32),ISNUMBER(G32)),IF(F32=0,"",G32/F32),"")</f>
      </c>
      <c r="P32" s="9">
        <f>IF(O32="","",SUM(O$2:O32))</f>
      </c>
      <c r="Q32" s="10">
        <f>IF(O32="","",IF(O32&lt;0,IF(ISNUMBER(Q31),Q31,0)+1,0))</f>
      </c>
    </row>
    <row r="33" spans="1:17" x14ac:dyDescent="0.25">
      <c r="A33" s="5"/>
      <c r="B33" s="6"/>
      <c r="C33" s="6"/>
      <c r="D33" s="6"/>
      <c r="E33" s="6"/>
      <c r="F33" s="7"/>
      <c r="G33" s="7"/>
      <c r="H33" s="6"/>
      <c r="I33" s="6"/>
      <c r="J33" s="6"/>
      <c r="K33" s="6"/>
      <c r="L33" s="6"/>
      <c r="M33" s="8"/>
      <c r="N33" s="6"/>
      <c r="O33" s="9">
        <f>IF(AND(ISNUMBER(F33),ISNUMBER(G33)),IF(F33=0,"",G33/F33),"")</f>
      </c>
      <c r="P33" s="9">
        <f>IF(O33="","",SUM(O$2:O33))</f>
      </c>
      <c r="Q33" s="10">
        <f>IF(O33="","",IF(O33&lt;0,IF(ISNUMBER(Q32),Q32,0)+1,0))</f>
      </c>
    </row>
    <row r="34" spans="1:17" x14ac:dyDescent="0.25">
      <c r="A34" s="5"/>
      <c r="B34" s="6"/>
      <c r="C34" s="6"/>
      <c r="D34" s="6"/>
      <c r="E34" s="6"/>
      <c r="F34" s="7"/>
      <c r="G34" s="7"/>
      <c r="H34" s="6"/>
      <c r="I34" s="6"/>
      <c r="J34" s="6"/>
      <c r="K34" s="6"/>
      <c r="L34" s="6"/>
      <c r="M34" s="8"/>
      <c r="N34" s="6"/>
      <c r="O34" s="9">
        <f>IF(AND(ISNUMBER(F34),ISNUMBER(G34)),IF(F34=0,"",G34/F34),"")</f>
      </c>
      <c r="P34" s="9">
        <f>IF(O34="","",SUM(O$2:O34))</f>
      </c>
      <c r="Q34" s="10">
        <f>IF(O34="","",IF(O34&lt;0,IF(ISNUMBER(Q33),Q33,0)+1,0))</f>
      </c>
    </row>
    <row r="35" spans="1:17" x14ac:dyDescent="0.25">
      <c r="A35" s="5"/>
      <c r="B35" s="6"/>
      <c r="C35" s="6"/>
      <c r="D35" s="6"/>
      <c r="E35" s="6"/>
      <c r="F35" s="7"/>
      <c r="G35" s="7"/>
      <c r="H35" s="6"/>
      <c r="I35" s="6"/>
      <c r="J35" s="6"/>
      <c r="K35" s="6"/>
      <c r="L35" s="6"/>
      <c r="M35" s="8"/>
      <c r="N35" s="6"/>
      <c r="O35" s="9">
        <f>IF(AND(ISNUMBER(F35),ISNUMBER(G35)),IF(F35=0,"",G35/F35),"")</f>
      </c>
      <c r="P35" s="9">
        <f>IF(O35="","",SUM(O$2:O35))</f>
      </c>
      <c r="Q35" s="10">
        <f>IF(O35="","",IF(O35&lt;0,IF(ISNUMBER(Q34),Q34,0)+1,0))</f>
      </c>
    </row>
    <row r="36" spans="1:17" x14ac:dyDescent="0.25">
      <c r="A36" s="5"/>
      <c r="B36" s="6"/>
      <c r="C36" s="6"/>
      <c r="D36" s="6"/>
      <c r="E36" s="6"/>
      <c r="F36" s="7"/>
      <c r="G36" s="7"/>
      <c r="H36" s="6"/>
      <c r="I36" s="6"/>
      <c r="J36" s="6"/>
      <c r="K36" s="6"/>
      <c r="L36" s="6"/>
      <c r="M36" s="8"/>
      <c r="N36" s="6"/>
      <c r="O36" s="9">
        <f>IF(AND(ISNUMBER(F36),ISNUMBER(G36)),IF(F36=0,"",G36/F36),"")</f>
      </c>
      <c r="P36" s="9">
        <f>IF(O36="","",SUM(O$2:O36))</f>
      </c>
      <c r="Q36" s="10">
        <f>IF(O36="","",IF(O36&lt;0,IF(ISNUMBER(Q35),Q35,0)+1,0))</f>
      </c>
    </row>
    <row r="37" spans="1:17" x14ac:dyDescent="0.25">
      <c r="A37" s="5"/>
      <c r="B37" s="6"/>
      <c r="C37" s="6"/>
      <c r="D37" s="6"/>
      <c r="E37" s="6"/>
      <c r="F37" s="7"/>
      <c r="G37" s="7"/>
      <c r="H37" s="6"/>
      <c r="I37" s="6"/>
      <c r="J37" s="6"/>
      <c r="K37" s="6"/>
      <c r="L37" s="6"/>
      <c r="M37" s="8"/>
      <c r="N37" s="6"/>
      <c r="O37" s="9">
        <f>IF(AND(ISNUMBER(F37),ISNUMBER(G37)),IF(F37=0,"",G37/F37),"")</f>
      </c>
      <c r="P37" s="9">
        <f>IF(O37="","",SUM(O$2:O37))</f>
      </c>
      <c r="Q37" s="10">
        <f>IF(O37="","",IF(O37&lt;0,IF(ISNUMBER(Q36),Q36,0)+1,0))</f>
      </c>
    </row>
    <row r="38" spans="1:17" x14ac:dyDescent="0.25">
      <c r="A38" s="5"/>
      <c r="B38" s="6"/>
      <c r="C38" s="6"/>
      <c r="D38" s="6"/>
      <c r="E38" s="6"/>
      <c r="F38" s="7"/>
      <c r="G38" s="7"/>
      <c r="H38" s="6"/>
      <c r="I38" s="6"/>
      <c r="J38" s="6"/>
      <c r="K38" s="6"/>
      <c r="L38" s="6"/>
      <c r="M38" s="8"/>
      <c r="N38" s="6"/>
      <c r="O38" s="9">
        <f>IF(AND(ISNUMBER(F38),ISNUMBER(G38)),IF(F38=0,"",G38/F38),"")</f>
      </c>
      <c r="P38" s="9">
        <f>IF(O38="","",SUM(O$2:O38))</f>
      </c>
      <c r="Q38" s="10">
        <f>IF(O38="","",IF(O38&lt;0,IF(ISNUMBER(Q37),Q37,0)+1,0))</f>
      </c>
    </row>
    <row r="39" spans="1:17" x14ac:dyDescent="0.25">
      <c r="A39" s="5"/>
      <c r="B39" s="6"/>
      <c r="C39" s="6"/>
      <c r="D39" s="6"/>
      <c r="E39" s="6"/>
      <c r="F39" s="7"/>
      <c r="G39" s="7"/>
      <c r="H39" s="6"/>
      <c r="I39" s="6"/>
      <c r="J39" s="6"/>
      <c r="K39" s="6"/>
      <c r="L39" s="6"/>
      <c r="M39" s="8"/>
      <c r="N39" s="6"/>
      <c r="O39" s="9">
        <f>IF(AND(ISNUMBER(F39),ISNUMBER(G39)),IF(F39=0,"",G39/F39),"")</f>
      </c>
      <c r="P39" s="9">
        <f>IF(O39="","",SUM(O$2:O39))</f>
      </c>
      <c r="Q39" s="10">
        <f>IF(O39="","",IF(O39&lt;0,IF(ISNUMBER(Q38),Q38,0)+1,0))</f>
      </c>
    </row>
    <row r="40" spans="1:17" x14ac:dyDescent="0.25">
      <c r="A40" s="5"/>
      <c r="B40" s="6"/>
      <c r="C40" s="6"/>
      <c r="D40" s="6"/>
      <c r="E40" s="6"/>
      <c r="F40" s="7"/>
      <c r="G40" s="7"/>
      <c r="H40" s="6"/>
      <c r="I40" s="6"/>
      <c r="J40" s="6"/>
      <c r="K40" s="6"/>
      <c r="L40" s="6"/>
      <c r="M40" s="8"/>
      <c r="N40" s="6"/>
      <c r="O40" s="9">
        <f>IF(AND(ISNUMBER(F40),ISNUMBER(G40)),IF(F40=0,"",G40/F40),"")</f>
      </c>
      <c r="P40" s="9">
        <f>IF(O40="","",SUM(O$2:O40))</f>
      </c>
      <c r="Q40" s="10">
        <f>IF(O40="","",IF(O40&lt;0,IF(ISNUMBER(Q39),Q39,0)+1,0))</f>
      </c>
    </row>
    <row r="41" spans="1:17" x14ac:dyDescent="0.25">
      <c r="A41" s="5"/>
      <c r="B41" s="6"/>
      <c r="C41" s="6"/>
      <c r="D41" s="6"/>
      <c r="E41" s="6"/>
      <c r="F41" s="7"/>
      <c r="G41" s="7"/>
      <c r="H41" s="6"/>
      <c r="I41" s="6"/>
      <c r="J41" s="6"/>
      <c r="K41" s="6"/>
      <c r="L41" s="6"/>
      <c r="M41" s="8"/>
      <c r="N41" s="6"/>
      <c r="O41" s="9">
        <f>IF(AND(ISNUMBER(F41),ISNUMBER(G41)),IF(F41=0,"",G41/F41),"")</f>
      </c>
      <c r="P41" s="9">
        <f>IF(O41="","",SUM(O$2:O41))</f>
      </c>
      <c r="Q41" s="10">
        <f>IF(O41="","",IF(O41&lt;0,IF(ISNUMBER(Q40),Q40,0)+1,0))</f>
      </c>
    </row>
    <row r="42" spans="1:17" x14ac:dyDescent="0.25">
      <c r="A42" s="5"/>
      <c r="B42" s="6"/>
      <c r="C42" s="6"/>
      <c r="D42" s="6"/>
      <c r="E42" s="6"/>
      <c r="F42" s="7"/>
      <c r="G42" s="7"/>
      <c r="H42" s="6"/>
      <c r="I42" s="6"/>
      <c r="J42" s="6"/>
      <c r="K42" s="6"/>
      <c r="L42" s="6"/>
      <c r="M42" s="8"/>
      <c r="N42" s="6"/>
      <c r="O42" s="9">
        <f>IF(AND(ISNUMBER(F42),ISNUMBER(G42)),IF(F42=0,"",G42/F42),"")</f>
      </c>
      <c r="P42" s="9">
        <f>IF(O42="","",SUM(O$2:O42))</f>
      </c>
      <c r="Q42" s="10">
        <f>IF(O42="","",IF(O42&lt;0,IF(ISNUMBER(Q41),Q41,0)+1,0))</f>
      </c>
    </row>
    <row r="43" spans="1:17" x14ac:dyDescent="0.25">
      <c r="A43" s="5"/>
      <c r="B43" s="6"/>
      <c r="C43" s="6"/>
      <c r="D43" s="6"/>
      <c r="E43" s="6"/>
      <c r="F43" s="7"/>
      <c r="G43" s="7"/>
      <c r="H43" s="6"/>
      <c r="I43" s="6"/>
      <c r="J43" s="6"/>
      <c r="K43" s="6"/>
      <c r="L43" s="6"/>
      <c r="M43" s="8"/>
      <c r="N43" s="6"/>
      <c r="O43" s="9">
        <f>IF(AND(ISNUMBER(F43),ISNUMBER(G43)),IF(F43=0,"",G43/F43),"")</f>
      </c>
      <c r="P43" s="9">
        <f>IF(O43="","",SUM(O$2:O43))</f>
      </c>
      <c r="Q43" s="10">
        <f>IF(O43="","",IF(O43&lt;0,IF(ISNUMBER(Q42),Q42,0)+1,0))</f>
      </c>
    </row>
    <row r="44" spans="1:17" x14ac:dyDescent="0.25">
      <c r="A44" s="5"/>
      <c r="B44" s="6"/>
      <c r="C44" s="6"/>
      <c r="D44" s="6"/>
      <c r="E44" s="6"/>
      <c r="F44" s="7"/>
      <c r="G44" s="7"/>
      <c r="H44" s="6"/>
      <c r="I44" s="6"/>
      <c r="J44" s="6"/>
      <c r="K44" s="6"/>
      <c r="L44" s="6"/>
      <c r="M44" s="8"/>
      <c r="N44" s="6"/>
      <c r="O44" s="9">
        <f>IF(AND(ISNUMBER(F44),ISNUMBER(G44)),IF(F44=0,"",G44/F44),"")</f>
      </c>
      <c r="P44" s="9">
        <f>IF(O44="","",SUM(O$2:O44))</f>
      </c>
      <c r="Q44" s="10">
        <f>IF(O44="","",IF(O44&lt;0,IF(ISNUMBER(Q43),Q43,0)+1,0))</f>
      </c>
    </row>
    <row r="45" spans="1:17" x14ac:dyDescent="0.25">
      <c r="A45" s="5"/>
      <c r="B45" s="6"/>
      <c r="C45" s="6"/>
      <c r="D45" s="6"/>
      <c r="E45" s="6"/>
      <c r="F45" s="7"/>
      <c r="G45" s="7"/>
      <c r="H45" s="6"/>
      <c r="I45" s="6"/>
      <c r="J45" s="6"/>
      <c r="K45" s="6"/>
      <c r="L45" s="6"/>
      <c r="M45" s="8"/>
      <c r="N45" s="6"/>
      <c r="O45" s="9">
        <f>IF(AND(ISNUMBER(F45),ISNUMBER(G45)),IF(F45=0,"",G45/F45),"")</f>
      </c>
      <c r="P45" s="9">
        <f>IF(O45="","",SUM(O$2:O45))</f>
      </c>
      <c r="Q45" s="10">
        <f>IF(O45="","",IF(O45&lt;0,IF(ISNUMBER(Q44),Q44,0)+1,0))</f>
      </c>
    </row>
    <row r="46" spans="1:17" x14ac:dyDescent="0.25">
      <c r="A46" s="5"/>
      <c r="B46" s="6"/>
      <c r="C46" s="6"/>
      <c r="D46" s="6"/>
      <c r="E46" s="6"/>
      <c r="F46" s="7"/>
      <c r="G46" s="7"/>
      <c r="H46" s="6"/>
      <c r="I46" s="6"/>
      <c r="J46" s="6"/>
      <c r="K46" s="6"/>
      <c r="L46" s="6"/>
      <c r="M46" s="8"/>
      <c r="N46" s="6"/>
      <c r="O46" s="9">
        <f>IF(AND(ISNUMBER(F46),ISNUMBER(G46)),IF(F46=0,"",G46/F46),"")</f>
      </c>
      <c r="P46" s="9">
        <f>IF(O46="","",SUM(O$2:O46))</f>
      </c>
      <c r="Q46" s="10">
        <f>IF(O46="","",IF(O46&lt;0,IF(ISNUMBER(Q45),Q45,0)+1,0))</f>
      </c>
    </row>
    <row r="47" spans="1:17" x14ac:dyDescent="0.25">
      <c r="A47" s="5"/>
      <c r="B47" s="6"/>
      <c r="C47" s="6"/>
      <c r="D47" s="6"/>
      <c r="E47" s="6"/>
      <c r="F47" s="7"/>
      <c r="G47" s="7"/>
      <c r="H47" s="6"/>
      <c r="I47" s="6"/>
      <c r="J47" s="6"/>
      <c r="K47" s="6"/>
      <c r="L47" s="6"/>
      <c r="M47" s="8"/>
      <c r="N47" s="6"/>
      <c r="O47" s="9">
        <f>IF(AND(ISNUMBER(F47),ISNUMBER(G47)),IF(F47=0,"",G47/F47),"")</f>
      </c>
      <c r="P47" s="9">
        <f>IF(O47="","",SUM(O$2:O47))</f>
      </c>
      <c r="Q47" s="10">
        <f>IF(O47="","",IF(O47&lt;0,IF(ISNUMBER(Q46),Q46,0)+1,0))</f>
      </c>
    </row>
    <row r="48" spans="1:17" x14ac:dyDescent="0.25">
      <c r="A48" s="5"/>
      <c r="B48" s="6"/>
      <c r="C48" s="6"/>
      <c r="D48" s="6"/>
      <c r="E48" s="6"/>
      <c r="F48" s="7"/>
      <c r="G48" s="7"/>
      <c r="H48" s="6"/>
      <c r="I48" s="6"/>
      <c r="J48" s="6"/>
      <c r="K48" s="6"/>
      <c r="L48" s="6"/>
      <c r="M48" s="8"/>
      <c r="N48" s="6"/>
      <c r="O48" s="9">
        <f>IF(AND(ISNUMBER(F48),ISNUMBER(G48)),IF(F48=0,"",G48/F48),"")</f>
      </c>
      <c r="P48" s="9">
        <f>IF(O48="","",SUM(O$2:O48))</f>
      </c>
      <c r="Q48" s="10">
        <f>IF(O48="","",IF(O48&lt;0,IF(ISNUMBER(Q47),Q47,0)+1,0))</f>
      </c>
    </row>
    <row r="49" spans="1:17" x14ac:dyDescent="0.25">
      <c r="A49" s="5"/>
      <c r="B49" s="6"/>
      <c r="C49" s="6"/>
      <c r="D49" s="6"/>
      <c r="E49" s="6"/>
      <c r="F49" s="7"/>
      <c r="G49" s="7"/>
      <c r="H49" s="6"/>
      <c r="I49" s="6"/>
      <c r="J49" s="6"/>
      <c r="K49" s="6"/>
      <c r="L49" s="6"/>
      <c r="M49" s="8"/>
      <c r="N49" s="6"/>
      <c r="O49" s="9">
        <f>IF(AND(ISNUMBER(F49),ISNUMBER(G49)),IF(F49=0,"",G49/F49),"")</f>
      </c>
      <c r="P49" s="9">
        <f>IF(O49="","",SUM(O$2:O49))</f>
      </c>
      <c r="Q49" s="10">
        <f>IF(O49="","",IF(O49&lt;0,IF(ISNUMBER(Q48),Q48,0)+1,0))</f>
      </c>
    </row>
    <row r="50" spans="1:17" x14ac:dyDescent="0.25">
      <c r="A50" s="5"/>
      <c r="B50" s="6"/>
      <c r="C50" s="6"/>
      <c r="D50" s="6"/>
      <c r="E50" s="6"/>
      <c r="F50" s="7"/>
      <c r="G50" s="7"/>
      <c r="H50" s="6"/>
      <c r="I50" s="6"/>
      <c r="J50" s="6"/>
      <c r="K50" s="6"/>
      <c r="L50" s="6"/>
      <c r="M50" s="8"/>
      <c r="N50" s="6"/>
      <c r="O50" s="9">
        <f>IF(AND(ISNUMBER(F50),ISNUMBER(G50)),IF(F50=0,"",G50/F50),"")</f>
      </c>
      <c r="P50" s="9">
        <f>IF(O50="","",SUM(O$2:O50))</f>
      </c>
      <c r="Q50" s="10">
        <f>IF(O50="","",IF(O50&lt;0,IF(ISNUMBER(Q49),Q49,0)+1,0))</f>
      </c>
    </row>
    <row r="51" spans="1:17" x14ac:dyDescent="0.25">
      <c r="A51" s="5"/>
      <c r="B51" s="6"/>
      <c r="C51" s="6"/>
      <c r="D51" s="6"/>
      <c r="E51" s="6"/>
      <c r="F51" s="7"/>
      <c r="G51" s="7"/>
      <c r="H51" s="6"/>
      <c r="I51" s="6"/>
      <c r="J51" s="6"/>
      <c r="K51" s="6"/>
      <c r="L51" s="6"/>
      <c r="M51" s="8"/>
      <c r="N51" s="6"/>
      <c r="O51" s="9">
        <f>IF(AND(ISNUMBER(F51),ISNUMBER(G51)),IF(F51=0,"",G51/F51),"")</f>
      </c>
      <c r="P51" s="9">
        <f>IF(O51="","",SUM(O$2:O51))</f>
      </c>
      <c r="Q51" s="10">
        <f>IF(O51="","",IF(O51&lt;0,IF(ISNUMBER(Q50),Q50,0)+1,0))</f>
      </c>
    </row>
    <row r="52" spans="1:17" x14ac:dyDescent="0.25">
      <c r="A52" s="5"/>
      <c r="B52" s="6"/>
      <c r="C52" s="6"/>
      <c r="D52" s="6"/>
      <c r="E52" s="6"/>
      <c r="F52" s="7"/>
      <c r="G52" s="7"/>
      <c r="H52" s="6"/>
      <c r="I52" s="6"/>
      <c r="J52" s="6"/>
      <c r="K52" s="6"/>
      <c r="L52" s="6"/>
      <c r="M52" s="8"/>
      <c r="N52" s="6"/>
      <c r="O52" s="9">
        <f>IF(AND(ISNUMBER(F52),ISNUMBER(G52)),IF(F52=0,"",G52/F52),"")</f>
      </c>
      <c r="P52" s="9">
        <f>IF(O52="","",SUM(O$2:O52))</f>
      </c>
      <c r="Q52" s="10">
        <f>IF(O52="","",IF(O52&lt;0,IF(ISNUMBER(Q51),Q51,0)+1,0))</f>
      </c>
    </row>
    <row r="53" spans="1:17" x14ac:dyDescent="0.25">
      <c r="A53" s="5"/>
      <c r="B53" s="6"/>
      <c r="C53" s="6"/>
      <c r="D53" s="6"/>
      <c r="E53" s="6"/>
      <c r="F53" s="7"/>
      <c r="G53" s="7"/>
      <c r="H53" s="6"/>
      <c r="I53" s="6"/>
      <c r="J53" s="6"/>
      <c r="K53" s="6"/>
      <c r="L53" s="6"/>
      <c r="M53" s="8"/>
      <c r="N53" s="6"/>
      <c r="O53" s="9">
        <f>IF(AND(ISNUMBER(F53),ISNUMBER(G53)),IF(F53=0,"",G53/F53),"")</f>
      </c>
      <c r="P53" s="9">
        <f>IF(O53="","",SUM(O$2:O53))</f>
      </c>
      <c r="Q53" s="10">
        <f>IF(O53="","",IF(O53&lt;0,IF(ISNUMBER(Q52),Q52,0)+1,0))</f>
      </c>
    </row>
    <row r="54" spans="1:17" x14ac:dyDescent="0.25">
      <c r="A54" s="5"/>
      <c r="B54" s="6"/>
      <c r="C54" s="6"/>
      <c r="D54" s="6"/>
      <c r="E54" s="6"/>
      <c r="F54" s="7"/>
      <c r="G54" s="7"/>
      <c r="H54" s="6"/>
      <c r="I54" s="6"/>
      <c r="J54" s="6"/>
      <c r="K54" s="6"/>
      <c r="L54" s="6"/>
      <c r="M54" s="8"/>
      <c r="N54" s="6"/>
      <c r="O54" s="9">
        <f>IF(AND(ISNUMBER(F54),ISNUMBER(G54)),IF(F54=0,"",G54/F54),"")</f>
      </c>
      <c r="P54" s="9">
        <f>IF(O54="","",SUM(O$2:O54))</f>
      </c>
      <c r="Q54" s="10">
        <f>IF(O54="","",IF(O54&lt;0,IF(ISNUMBER(Q53),Q53,0)+1,0))</f>
      </c>
    </row>
    <row r="55" spans="1:17" x14ac:dyDescent="0.25">
      <c r="A55" s="5"/>
      <c r="B55" s="6"/>
      <c r="C55" s="6"/>
      <c r="D55" s="6"/>
      <c r="E55" s="6"/>
      <c r="F55" s="7"/>
      <c r="G55" s="7"/>
      <c r="H55" s="6"/>
      <c r="I55" s="6"/>
      <c r="J55" s="6"/>
      <c r="K55" s="6"/>
      <c r="L55" s="6"/>
      <c r="M55" s="8"/>
      <c r="N55" s="6"/>
      <c r="O55" s="9">
        <f>IF(AND(ISNUMBER(F55),ISNUMBER(G55)),IF(F55=0,"",G55/F55),"")</f>
      </c>
      <c r="P55" s="9">
        <f>IF(O55="","",SUM(O$2:O55))</f>
      </c>
      <c r="Q55" s="10">
        <f>IF(O55="","",IF(O55&lt;0,IF(ISNUMBER(Q54),Q54,0)+1,0))</f>
      </c>
    </row>
    <row r="56" spans="1:17" x14ac:dyDescent="0.25">
      <c r="A56" s="5"/>
      <c r="B56" s="6"/>
      <c r="C56" s="6"/>
      <c r="D56" s="6"/>
      <c r="E56" s="6"/>
      <c r="F56" s="7"/>
      <c r="G56" s="7"/>
      <c r="H56" s="6"/>
      <c r="I56" s="6"/>
      <c r="J56" s="6"/>
      <c r="K56" s="6"/>
      <c r="L56" s="6"/>
      <c r="M56" s="8"/>
      <c r="N56" s="6"/>
      <c r="O56" s="9">
        <f>IF(AND(ISNUMBER(F56),ISNUMBER(G56)),IF(F56=0,"",G56/F56),"")</f>
      </c>
      <c r="P56" s="9">
        <f>IF(O56="","",SUM(O$2:O56))</f>
      </c>
      <c r="Q56" s="10">
        <f>IF(O56="","",IF(O56&lt;0,IF(ISNUMBER(Q55),Q55,0)+1,0))</f>
      </c>
    </row>
    <row r="57" spans="1:17" x14ac:dyDescent="0.25">
      <c r="A57" s="5"/>
      <c r="B57" s="6"/>
      <c r="C57" s="6"/>
      <c r="D57" s="6"/>
      <c r="E57" s="6"/>
      <c r="F57" s="7"/>
      <c r="G57" s="7"/>
      <c r="H57" s="6"/>
      <c r="I57" s="6"/>
      <c r="J57" s="6"/>
      <c r="K57" s="6"/>
      <c r="L57" s="6"/>
      <c r="M57" s="8"/>
      <c r="N57" s="6"/>
      <c r="O57" s="9">
        <f>IF(AND(ISNUMBER(F57),ISNUMBER(G57)),IF(F57=0,"",G57/F57),"")</f>
      </c>
      <c r="P57" s="9">
        <f>IF(O57="","",SUM(O$2:O57))</f>
      </c>
      <c r="Q57" s="10">
        <f>IF(O57="","",IF(O57&lt;0,IF(ISNUMBER(Q56),Q56,0)+1,0))</f>
      </c>
    </row>
    <row r="58" spans="1:17" x14ac:dyDescent="0.25">
      <c r="A58" s="5"/>
      <c r="B58" s="6"/>
      <c r="C58" s="6"/>
      <c r="D58" s="6"/>
      <c r="E58" s="6"/>
      <c r="F58" s="7"/>
      <c r="G58" s="7"/>
      <c r="H58" s="6"/>
      <c r="I58" s="6"/>
      <c r="J58" s="6"/>
      <c r="K58" s="6"/>
      <c r="L58" s="6"/>
      <c r="M58" s="8"/>
      <c r="N58" s="6"/>
      <c r="O58" s="9">
        <f>IF(AND(ISNUMBER(F58),ISNUMBER(G58)),IF(F58=0,"",G58/F58),"")</f>
      </c>
      <c r="P58" s="9">
        <f>IF(O58="","",SUM(O$2:O58))</f>
      </c>
      <c r="Q58" s="10">
        <f>IF(O58="","",IF(O58&lt;0,IF(ISNUMBER(Q57),Q57,0)+1,0))</f>
      </c>
    </row>
    <row r="59" spans="1:17" x14ac:dyDescent="0.25">
      <c r="A59" s="5"/>
      <c r="B59" s="6"/>
      <c r="C59" s="6"/>
      <c r="D59" s="6"/>
      <c r="E59" s="6"/>
      <c r="F59" s="7"/>
      <c r="G59" s="7"/>
      <c r="H59" s="6"/>
      <c r="I59" s="6"/>
      <c r="J59" s="6"/>
      <c r="K59" s="6"/>
      <c r="L59" s="6"/>
      <c r="M59" s="8"/>
      <c r="N59" s="6"/>
      <c r="O59" s="9">
        <f>IF(AND(ISNUMBER(F59),ISNUMBER(G59)),IF(F59=0,"",G59/F59),"")</f>
      </c>
      <c r="P59" s="9">
        <f>IF(O59="","",SUM(O$2:O59))</f>
      </c>
      <c r="Q59" s="10">
        <f>IF(O59="","",IF(O59&lt;0,IF(ISNUMBER(Q58),Q58,0)+1,0))</f>
      </c>
    </row>
    <row r="60" spans="1:17" x14ac:dyDescent="0.25">
      <c r="A60" s="5"/>
      <c r="B60" s="6"/>
      <c r="C60" s="6"/>
      <c r="D60" s="6"/>
      <c r="E60" s="6"/>
      <c r="F60" s="7"/>
      <c r="G60" s="7"/>
      <c r="H60" s="6"/>
      <c r="I60" s="6"/>
      <c r="J60" s="6"/>
      <c r="K60" s="6"/>
      <c r="L60" s="6"/>
      <c r="M60" s="8"/>
      <c r="N60" s="6"/>
      <c r="O60" s="9">
        <f>IF(AND(ISNUMBER(F60),ISNUMBER(G60)),IF(F60=0,"",G60/F60),"")</f>
      </c>
      <c r="P60" s="9">
        <f>IF(O60="","",SUM(O$2:O60))</f>
      </c>
      <c r="Q60" s="10">
        <f>IF(O60="","",IF(O60&lt;0,IF(ISNUMBER(Q59),Q59,0)+1,0))</f>
      </c>
    </row>
    <row r="61" spans="1:17" x14ac:dyDescent="0.25">
      <c r="A61" s="5"/>
      <c r="B61" s="6"/>
      <c r="C61" s="6"/>
      <c r="D61" s="6"/>
      <c r="E61" s="6"/>
      <c r="F61" s="7"/>
      <c r="G61" s="7"/>
      <c r="H61" s="6"/>
      <c r="I61" s="6"/>
      <c r="J61" s="6"/>
      <c r="K61" s="6"/>
      <c r="L61" s="6"/>
      <c r="M61" s="8"/>
      <c r="N61" s="6"/>
      <c r="O61" s="9">
        <f>IF(AND(ISNUMBER(F61),ISNUMBER(G61)),IF(F61=0,"",G61/F61),"")</f>
      </c>
      <c r="P61" s="9">
        <f>IF(O61="","",SUM(O$2:O61))</f>
      </c>
      <c r="Q61" s="10">
        <f>IF(O61="","",IF(O61&lt;0,IF(ISNUMBER(Q60),Q60,0)+1,0))</f>
      </c>
    </row>
    <row r="62" spans="1:17" x14ac:dyDescent="0.25">
      <c r="A62" s="5"/>
      <c r="B62" s="6"/>
      <c r="C62" s="6"/>
      <c r="D62" s="6"/>
      <c r="E62" s="6"/>
      <c r="F62" s="7"/>
      <c r="G62" s="7"/>
      <c r="H62" s="6"/>
      <c r="I62" s="6"/>
      <c r="J62" s="6"/>
      <c r="K62" s="6"/>
      <c r="L62" s="6"/>
      <c r="M62" s="8"/>
      <c r="N62" s="6"/>
      <c r="O62" s="9">
        <f>IF(AND(ISNUMBER(F62),ISNUMBER(G62)),IF(F62=0,"",G62/F62),"")</f>
      </c>
      <c r="P62" s="9">
        <f>IF(O62="","",SUM(O$2:O62))</f>
      </c>
      <c r="Q62" s="10">
        <f>IF(O62="","",IF(O62&lt;0,IF(ISNUMBER(Q61),Q61,0)+1,0))</f>
      </c>
    </row>
    <row r="63" spans="1:17" x14ac:dyDescent="0.25">
      <c r="A63" s="5"/>
      <c r="B63" s="6"/>
      <c r="C63" s="6"/>
      <c r="D63" s="6"/>
      <c r="E63" s="6"/>
      <c r="F63" s="7"/>
      <c r="G63" s="7"/>
      <c r="H63" s="6"/>
      <c r="I63" s="6"/>
      <c r="J63" s="6"/>
      <c r="K63" s="6"/>
      <c r="L63" s="6"/>
      <c r="M63" s="8"/>
      <c r="N63" s="6"/>
      <c r="O63" s="9">
        <f>IF(AND(ISNUMBER(F63),ISNUMBER(G63)),IF(F63=0,"",G63/F63),"")</f>
      </c>
      <c r="P63" s="9">
        <f>IF(O63="","",SUM(O$2:O63))</f>
      </c>
      <c r="Q63" s="10">
        <f>IF(O63="","",IF(O63&lt;0,IF(ISNUMBER(Q62),Q62,0)+1,0))</f>
      </c>
    </row>
    <row r="64" spans="1:17" x14ac:dyDescent="0.25">
      <c r="A64" s="5"/>
      <c r="B64" s="6"/>
      <c r="C64" s="6"/>
      <c r="D64" s="6"/>
      <c r="E64" s="6"/>
      <c r="F64" s="7"/>
      <c r="G64" s="7"/>
      <c r="H64" s="6"/>
      <c r="I64" s="6"/>
      <c r="J64" s="6"/>
      <c r="K64" s="6"/>
      <c r="L64" s="6"/>
      <c r="M64" s="8"/>
      <c r="N64" s="6"/>
      <c r="O64" s="9">
        <f>IF(AND(ISNUMBER(F64),ISNUMBER(G64)),IF(F64=0,"",G64/F64),"")</f>
      </c>
      <c r="P64" s="9">
        <f>IF(O64="","",SUM(O$2:O64))</f>
      </c>
      <c r="Q64" s="10">
        <f>IF(O64="","",IF(O64&lt;0,IF(ISNUMBER(Q63),Q63,0)+1,0))</f>
      </c>
    </row>
    <row r="65" spans="1:17" x14ac:dyDescent="0.25">
      <c r="A65" s="5"/>
      <c r="B65" s="6"/>
      <c r="C65" s="6"/>
      <c r="D65" s="6"/>
      <c r="E65" s="6"/>
      <c r="F65" s="7"/>
      <c r="G65" s="7"/>
      <c r="H65" s="6"/>
      <c r="I65" s="6"/>
      <c r="J65" s="6"/>
      <c r="K65" s="6"/>
      <c r="L65" s="6"/>
      <c r="M65" s="8"/>
      <c r="N65" s="6"/>
      <c r="O65" s="9">
        <f>IF(AND(ISNUMBER(F65),ISNUMBER(G65)),IF(F65=0,"",G65/F65),"")</f>
      </c>
      <c r="P65" s="9">
        <f>IF(O65="","",SUM(O$2:O65))</f>
      </c>
      <c r="Q65" s="10">
        <f>IF(O65="","",IF(O65&lt;0,IF(ISNUMBER(Q64),Q64,0)+1,0))</f>
      </c>
    </row>
    <row r="66" spans="1:17" x14ac:dyDescent="0.25">
      <c r="A66" s="5"/>
      <c r="B66" s="6"/>
      <c r="C66" s="6"/>
      <c r="D66" s="6"/>
      <c r="E66" s="6"/>
      <c r="F66" s="7"/>
      <c r="G66" s="7"/>
      <c r="H66" s="6"/>
      <c r="I66" s="6"/>
      <c r="J66" s="6"/>
      <c r="K66" s="6"/>
      <c r="L66" s="6"/>
      <c r="M66" s="8"/>
      <c r="N66" s="6"/>
      <c r="O66" s="9">
        <f>IF(AND(ISNUMBER(F66),ISNUMBER(G66)),IF(F66=0,"",G66/F66),"")</f>
      </c>
      <c r="P66" s="9">
        <f>IF(O66="","",SUM(O$2:O66))</f>
      </c>
      <c r="Q66" s="10">
        <f>IF(O66="","",IF(O66&lt;0,IF(ISNUMBER(Q65),Q65,0)+1,0))</f>
      </c>
    </row>
    <row r="67" spans="1:17" x14ac:dyDescent="0.25">
      <c r="A67" s="5"/>
      <c r="B67" s="6"/>
      <c r="C67" s="6"/>
      <c r="D67" s="6"/>
      <c r="E67" s="6"/>
      <c r="F67" s="7"/>
      <c r="G67" s="7"/>
      <c r="H67" s="6"/>
      <c r="I67" s="6"/>
      <c r="J67" s="6"/>
      <c r="K67" s="6"/>
      <c r="L67" s="6"/>
      <c r="M67" s="8"/>
      <c r="N67" s="6"/>
      <c r="O67" s="9">
        <f>IF(AND(ISNUMBER(F67),ISNUMBER(G67)),IF(F67=0,"",G67/F67),"")</f>
      </c>
      <c r="P67" s="9">
        <f>IF(O67="","",SUM(O$2:O67))</f>
      </c>
      <c r="Q67" s="10">
        <f>IF(O67="","",IF(O67&lt;0,IF(ISNUMBER(Q66),Q66,0)+1,0))</f>
      </c>
    </row>
    <row r="68" spans="1:17" x14ac:dyDescent="0.25">
      <c r="A68" s="5"/>
      <c r="B68" s="6"/>
      <c r="C68" s="6"/>
      <c r="D68" s="6"/>
      <c r="E68" s="6"/>
      <c r="F68" s="7"/>
      <c r="G68" s="7"/>
      <c r="H68" s="6"/>
      <c r="I68" s="6"/>
      <c r="J68" s="6"/>
      <c r="K68" s="6"/>
      <c r="L68" s="6"/>
      <c r="M68" s="8"/>
      <c r="N68" s="6"/>
      <c r="O68" s="9">
        <f>IF(AND(ISNUMBER(F68),ISNUMBER(G68)),IF(F68=0,"",G68/F68),"")</f>
      </c>
      <c r="P68" s="9">
        <f>IF(O68="","",SUM(O$2:O68))</f>
      </c>
      <c r="Q68" s="10">
        <f>IF(O68="","",IF(O68&lt;0,IF(ISNUMBER(Q67),Q67,0)+1,0))</f>
      </c>
    </row>
    <row r="69" spans="1:17" x14ac:dyDescent="0.25">
      <c r="A69" s="5"/>
      <c r="B69" s="6"/>
      <c r="C69" s="6"/>
      <c r="D69" s="6"/>
      <c r="E69" s="6"/>
      <c r="F69" s="7"/>
      <c r="G69" s="7"/>
      <c r="H69" s="6"/>
      <c r="I69" s="6"/>
      <c r="J69" s="6"/>
      <c r="K69" s="6"/>
      <c r="L69" s="6"/>
      <c r="M69" s="8"/>
      <c r="N69" s="6"/>
      <c r="O69" s="9">
        <f>IF(AND(ISNUMBER(F69),ISNUMBER(G69)),IF(F69=0,"",G69/F69),"")</f>
      </c>
      <c r="P69" s="9">
        <f>IF(O69="","",SUM(O$2:O69))</f>
      </c>
      <c r="Q69" s="10">
        <f>IF(O69="","",IF(O69&lt;0,IF(ISNUMBER(Q68),Q68,0)+1,0))</f>
      </c>
    </row>
    <row r="70" spans="1:17" x14ac:dyDescent="0.25">
      <c r="A70" s="5"/>
      <c r="B70" s="6"/>
      <c r="C70" s="6"/>
      <c r="D70" s="6"/>
      <c r="E70" s="6"/>
      <c r="F70" s="7"/>
      <c r="G70" s="7"/>
      <c r="H70" s="6"/>
      <c r="I70" s="6"/>
      <c r="J70" s="6"/>
      <c r="K70" s="6"/>
      <c r="L70" s="6"/>
      <c r="M70" s="8"/>
      <c r="N70" s="6"/>
      <c r="O70" s="9">
        <f>IF(AND(ISNUMBER(F70),ISNUMBER(G70)),IF(F70=0,"",G70/F70),"")</f>
      </c>
      <c r="P70" s="9">
        <f>IF(O70="","",SUM(O$2:O70))</f>
      </c>
      <c r="Q70" s="10">
        <f>IF(O70="","",IF(O70&lt;0,IF(ISNUMBER(Q69),Q69,0)+1,0))</f>
      </c>
    </row>
    <row r="71" spans="1:17" x14ac:dyDescent="0.25">
      <c r="A71" s="5"/>
      <c r="B71" s="6"/>
      <c r="C71" s="6"/>
      <c r="D71" s="6"/>
      <c r="E71" s="6"/>
      <c r="F71" s="7"/>
      <c r="G71" s="7"/>
      <c r="H71" s="6"/>
      <c r="I71" s="6"/>
      <c r="J71" s="6"/>
      <c r="K71" s="6"/>
      <c r="L71" s="6"/>
      <c r="M71" s="8"/>
      <c r="N71" s="6"/>
      <c r="O71" s="9">
        <f>IF(AND(ISNUMBER(F71),ISNUMBER(G71)),IF(F71=0,"",G71/F71),"")</f>
      </c>
      <c r="P71" s="9">
        <f>IF(O71="","",SUM(O$2:O71))</f>
      </c>
      <c r="Q71" s="10">
        <f>IF(O71="","",IF(O71&lt;0,IF(ISNUMBER(Q70),Q70,0)+1,0))</f>
      </c>
    </row>
    <row r="72" spans="1:17" x14ac:dyDescent="0.25">
      <c r="A72" s="5"/>
      <c r="B72" s="6"/>
      <c r="C72" s="6"/>
      <c r="D72" s="6"/>
      <c r="E72" s="6"/>
      <c r="F72" s="7"/>
      <c r="G72" s="7"/>
      <c r="H72" s="6"/>
      <c r="I72" s="6"/>
      <c r="J72" s="6"/>
      <c r="K72" s="6"/>
      <c r="L72" s="6"/>
      <c r="M72" s="8"/>
      <c r="N72" s="6"/>
      <c r="O72" s="9">
        <f>IF(AND(ISNUMBER(F72),ISNUMBER(G72)),IF(F72=0,"",G72/F72),"")</f>
      </c>
      <c r="P72" s="9">
        <f>IF(O72="","",SUM(O$2:O72))</f>
      </c>
      <c r="Q72" s="10">
        <f>IF(O72="","",IF(O72&lt;0,IF(ISNUMBER(Q71),Q71,0)+1,0))</f>
      </c>
    </row>
    <row r="73" spans="1:17" x14ac:dyDescent="0.25">
      <c r="A73" s="5"/>
      <c r="B73" s="6"/>
      <c r="C73" s="6"/>
      <c r="D73" s="6"/>
      <c r="E73" s="6"/>
      <c r="F73" s="7"/>
      <c r="G73" s="7"/>
      <c r="H73" s="6"/>
      <c r="I73" s="6"/>
      <c r="J73" s="6"/>
      <c r="K73" s="6"/>
      <c r="L73" s="6"/>
      <c r="M73" s="8"/>
      <c r="N73" s="6"/>
      <c r="O73" s="9">
        <f>IF(AND(ISNUMBER(F73),ISNUMBER(G73)),IF(F73=0,"",G73/F73),"")</f>
      </c>
      <c r="P73" s="9">
        <f>IF(O73="","",SUM(O$2:O73))</f>
      </c>
      <c r="Q73" s="10">
        <f>IF(O73="","",IF(O73&lt;0,IF(ISNUMBER(Q72),Q72,0)+1,0))</f>
      </c>
    </row>
    <row r="74" spans="1:17" x14ac:dyDescent="0.25">
      <c r="A74" s="5"/>
      <c r="B74" s="6"/>
      <c r="C74" s="6"/>
      <c r="D74" s="6"/>
      <c r="E74" s="6"/>
      <c r="F74" s="7"/>
      <c r="G74" s="7"/>
      <c r="H74" s="6"/>
      <c r="I74" s="6"/>
      <c r="J74" s="6"/>
      <c r="K74" s="6"/>
      <c r="L74" s="6"/>
      <c r="M74" s="8"/>
      <c r="N74" s="6"/>
      <c r="O74" s="9">
        <f>IF(AND(ISNUMBER(F74),ISNUMBER(G74)),IF(F74=0,"",G74/F74),"")</f>
      </c>
      <c r="P74" s="9">
        <f>IF(O74="","",SUM(O$2:O74))</f>
      </c>
      <c r="Q74" s="10">
        <f>IF(O74="","",IF(O74&lt;0,IF(ISNUMBER(Q73),Q73,0)+1,0))</f>
      </c>
    </row>
    <row r="75" spans="1:17" x14ac:dyDescent="0.25">
      <c r="A75" s="5"/>
      <c r="B75" s="6"/>
      <c r="C75" s="6"/>
      <c r="D75" s="6"/>
      <c r="E75" s="6"/>
      <c r="F75" s="7"/>
      <c r="G75" s="7"/>
      <c r="H75" s="6"/>
      <c r="I75" s="6"/>
      <c r="J75" s="6"/>
      <c r="K75" s="6"/>
      <c r="L75" s="6"/>
      <c r="M75" s="8"/>
      <c r="N75" s="6"/>
      <c r="O75" s="9">
        <f>IF(AND(ISNUMBER(F75),ISNUMBER(G75)),IF(F75=0,"",G75/F75),"")</f>
      </c>
      <c r="P75" s="9">
        <f>IF(O75="","",SUM(O$2:O75))</f>
      </c>
      <c r="Q75" s="10">
        <f>IF(O75="","",IF(O75&lt;0,IF(ISNUMBER(Q74),Q74,0)+1,0))</f>
      </c>
    </row>
    <row r="76" spans="1:17" x14ac:dyDescent="0.25">
      <c r="A76" s="5"/>
      <c r="B76" s="6"/>
      <c r="C76" s="6"/>
      <c r="D76" s="6"/>
      <c r="E76" s="6"/>
      <c r="F76" s="7"/>
      <c r="G76" s="7"/>
      <c r="H76" s="6"/>
      <c r="I76" s="6"/>
      <c r="J76" s="6"/>
      <c r="K76" s="6"/>
      <c r="L76" s="6"/>
      <c r="M76" s="8"/>
      <c r="N76" s="6"/>
      <c r="O76" s="9">
        <f>IF(AND(ISNUMBER(F76),ISNUMBER(G76)),IF(F76=0,"",G76/F76),"")</f>
      </c>
      <c r="P76" s="9">
        <f>IF(O76="","",SUM(O$2:O76))</f>
      </c>
      <c r="Q76" s="10">
        <f>IF(O76="","",IF(O76&lt;0,IF(ISNUMBER(Q75),Q75,0)+1,0))</f>
      </c>
    </row>
    <row r="77" spans="1:17" x14ac:dyDescent="0.25">
      <c r="A77" s="5"/>
      <c r="B77" s="6"/>
      <c r="C77" s="6"/>
      <c r="D77" s="6"/>
      <c r="E77" s="6"/>
      <c r="F77" s="7"/>
      <c r="G77" s="7"/>
      <c r="H77" s="6"/>
      <c r="I77" s="6"/>
      <c r="J77" s="6"/>
      <c r="K77" s="6"/>
      <c r="L77" s="6"/>
      <c r="M77" s="8"/>
      <c r="N77" s="6"/>
      <c r="O77" s="9">
        <f>IF(AND(ISNUMBER(F77),ISNUMBER(G77)),IF(F77=0,"",G77/F77),"")</f>
      </c>
      <c r="P77" s="9">
        <f>IF(O77="","",SUM(O$2:O77))</f>
      </c>
      <c r="Q77" s="10">
        <f>IF(O77="","",IF(O77&lt;0,IF(ISNUMBER(Q76),Q76,0)+1,0))</f>
      </c>
    </row>
    <row r="78" spans="1:17" x14ac:dyDescent="0.25">
      <c r="A78" s="5"/>
      <c r="B78" s="6"/>
      <c r="C78" s="6"/>
      <c r="D78" s="6"/>
      <c r="E78" s="6"/>
      <c r="F78" s="7"/>
      <c r="G78" s="7"/>
      <c r="H78" s="6"/>
      <c r="I78" s="6"/>
      <c r="J78" s="6"/>
      <c r="K78" s="6"/>
      <c r="L78" s="6"/>
      <c r="M78" s="8"/>
      <c r="N78" s="6"/>
      <c r="O78" s="9">
        <f>IF(AND(ISNUMBER(F78),ISNUMBER(G78)),IF(F78=0,"",G78/F78),"")</f>
      </c>
      <c r="P78" s="9">
        <f>IF(O78="","",SUM(O$2:O78))</f>
      </c>
      <c r="Q78" s="10">
        <f>IF(O78="","",IF(O78&lt;0,IF(ISNUMBER(Q77),Q77,0)+1,0))</f>
      </c>
    </row>
    <row r="79" spans="1:17" x14ac:dyDescent="0.25">
      <c r="A79" s="5"/>
      <c r="B79" s="6"/>
      <c r="C79" s="6"/>
      <c r="D79" s="6"/>
      <c r="E79" s="6"/>
      <c r="F79" s="7"/>
      <c r="G79" s="7"/>
      <c r="H79" s="6"/>
      <c r="I79" s="6"/>
      <c r="J79" s="6"/>
      <c r="K79" s="6"/>
      <c r="L79" s="6"/>
      <c r="M79" s="8"/>
      <c r="N79" s="6"/>
      <c r="O79" s="9">
        <f>IF(AND(ISNUMBER(F79),ISNUMBER(G79)),IF(F79=0,"",G79/F79),"")</f>
      </c>
      <c r="P79" s="9">
        <f>IF(O79="","",SUM(O$2:O79))</f>
      </c>
      <c r="Q79" s="10">
        <f>IF(O79="","",IF(O79&lt;0,IF(ISNUMBER(Q78),Q78,0)+1,0))</f>
      </c>
    </row>
    <row r="80" spans="1:17" x14ac:dyDescent="0.25">
      <c r="A80" s="5"/>
      <c r="B80" s="6"/>
      <c r="C80" s="6"/>
      <c r="D80" s="6"/>
      <c r="E80" s="6"/>
      <c r="F80" s="7"/>
      <c r="G80" s="7"/>
      <c r="H80" s="6"/>
      <c r="I80" s="6"/>
      <c r="J80" s="6"/>
      <c r="K80" s="6"/>
      <c r="L80" s="6"/>
      <c r="M80" s="8"/>
      <c r="N80" s="6"/>
      <c r="O80" s="9">
        <f>IF(AND(ISNUMBER(F80),ISNUMBER(G80)),IF(F80=0,"",G80/F80),"")</f>
      </c>
      <c r="P80" s="9">
        <f>IF(O80="","",SUM(O$2:O80))</f>
      </c>
      <c r="Q80" s="10">
        <f>IF(O80="","",IF(O80&lt;0,IF(ISNUMBER(Q79),Q79,0)+1,0))</f>
      </c>
    </row>
    <row r="81" spans="1:17" x14ac:dyDescent="0.25">
      <c r="A81" s="5"/>
      <c r="B81" s="6"/>
      <c r="C81" s="6"/>
      <c r="D81" s="6"/>
      <c r="E81" s="6"/>
      <c r="F81" s="7"/>
      <c r="G81" s="7"/>
      <c r="H81" s="6"/>
      <c r="I81" s="6"/>
      <c r="J81" s="6"/>
      <c r="K81" s="6"/>
      <c r="L81" s="6"/>
      <c r="M81" s="8"/>
      <c r="N81" s="6"/>
      <c r="O81" s="9">
        <f>IF(AND(ISNUMBER(F81),ISNUMBER(G81)),IF(F81=0,"",G81/F81),"")</f>
      </c>
      <c r="P81" s="9">
        <f>IF(O81="","",SUM(O$2:O81))</f>
      </c>
      <c r="Q81" s="10">
        <f>IF(O81="","",IF(O81&lt;0,IF(ISNUMBER(Q80),Q80,0)+1,0))</f>
      </c>
    </row>
    <row r="82" spans="1:17" x14ac:dyDescent="0.25">
      <c r="A82" s="5"/>
      <c r="B82" s="6"/>
      <c r="C82" s="6"/>
      <c r="D82" s="6"/>
      <c r="E82" s="6"/>
      <c r="F82" s="7"/>
      <c r="G82" s="7"/>
      <c r="H82" s="6"/>
      <c r="I82" s="6"/>
      <c r="J82" s="6"/>
      <c r="K82" s="6"/>
      <c r="L82" s="6"/>
      <c r="M82" s="8"/>
      <c r="N82" s="6"/>
      <c r="O82" s="9">
        <f>IF(AND(ISNUMBER(F82),ISNUMBER(G82)),IF(F82=0,"",G82/F82),"")</f>
      </c>
      <c r="P82" s="9">
        <f>IF(O82="","",SUM(O$2:O82))</f>
      </c>
      <c r="Q82" s="10">
        <f>IF(O82="","",IF(O82&lt;0,IF(ISNUMBER(Q81),Q81,0)+1,0))</f>
      </c>
    </row>
    <row r="83" spans="1:17" x14ac:dyDescent="0.25">
      <c r="A83" s="5"/>
      <c r="B83" s="6"/>
      <c r="C83" s="6"/>
      <c r="D83" s="6"/>
      <c r="E83" s="6"/>
      <c r="F83" s="7"/>
      <c r="G83" s="7"/>
      <c r="H83" s="6"/>
      <c r="I83" s="6"/>
      <c r="J83" s="6"/>
      <c r="K83" s="6"/>
      <c r="L83" s="6"/>
      <c r="M83" s="8"/>
      <c r="N83" s="6"/>
      <c r="O83" s="9">
        <f>IF(AND(ISNUMBER(F83),ISNUMBER(G83)),IF(F83=0,"",G83/F83),"")</f>
      </c>
      <c r="P83" s="9">
        <f>IF(O83="","",SUM(O$2:O83))</f>
      </c>
      <c r="Q83" s="10">
        <f>IF(O83="","",IF(O83&lt;0,IF(ISNUMBER(Q82),Q82,0)+1,0))</f>
      </c>
    </row>
    <row r="84" spans="1:17" x14ac:dyDescent="0.25">
      <c r="A84" s="5"/>
      <c r="B84" s="6"/>
      <c r="C84" s="6"/>
      <c r="D84" s="6"/>
      <c r="E84" s="6"/>
      <c r="F84" s="7"/>
      <c r="G84" s="7"/>
      <c r="H84" s="6"/>
      <c r="I84" s="6"/>
      <c r="J84" s="6"/>
      <c r="K84" s="6"/>
      <c r="L84" s="6"/>
      <c r="M84" s="8"/>
      <c r="N84" s="6"/>
      <c r="O84" s="9">
        <f>IF(AND(ISNUMBER(F84),ISNUMBER(G84)),IF(F84=0,"",G84/F84),"")</f>
      </c>
      <c r="P84" s="9">
        <f>IF(O84="","",SUM(O$2:O84))</f>
      </c>
      <c r="Q84" s="10">
        <f>IF(O84="","",IF(O84&lt;0,IF(ISNUMBER(Q83),Q83,0)+1,0))</f>
      </c>
    </row>
    <row r="85" spans="1:17" x14ac:dyDescent="0.25">
      <c r="A85" s="5"/>
      <c r="B85" s="6"/>
      <c r="C85" s="6"/>
      <c r="D85" s="6"/>
      <c r="E85" s="6"/>
      <c r="F85" s="7"/>
      <c r="G85" s="7"/>
      <c r="H85" s="6"/>
      <c r="I85" s="6"/>
      <c r="J85" s="6"/>
      <c r="K85" s="6"/>
      <c r="L85" s="6"/>
      <c r="M85" s="8"/>
      <c r="N85" s="6"/>
      <c r="O85" s="9">
        <f>IF(AND(ISNUMBER(F85),ISNUMBER(G85)),IF(F85=0,"",G85/F85),"")</f>
      </c>
      <c r="P85" s="9">
        <f>IF(O85="","",SUM(O$2:O85))</f>
      </c>
      <c r="Q85" s="10">
        <f>IF(O85="","",IF(O85&lt;0,IF(ISNUMBER(Q84),Q84,0)+1,0))</f>
      </c>
    </row>
    <row r="86" spans="1:17" x14ac:dyDescent="0.25">
      <c r="A86" s="5"/>
      <c r="B86" s="6"/>
      <c r="C86" s="6"/>
      <c r="D86" s="6"/>
      <c r="E86" s="6"/>
      <c r="F86" s="7"/>
      <c r="G86" s="7"/>
      <c r="H86" s="6"/>
      <c r="I86" s="6"/>
      <c r="J86" s="6"/>
      <c r="K86" s="6"/>
      <c r="L86" s="6"/>
      <c r="M86" s="8"/>
      <c r="N86" s="6"/>
      <c r="O86" s="9">
        <f>IF(AND(ISNUMBER(F86),ISNUMBER(G86)),IF(F86=0,"",G86/F86),"")</f>
      </c>
      <c r="P86" s="9">
        <f>IF(O86="","",SUM(O$2:O86))</f>
      </c>
      <c r="Q86" s="10">
        <f>IF(O86="","",IF(O86&lt;0,IF(ISNUMBER(Q85),Q85,0)+1,0))</f>
      </c>
    </row>
    <row r="87" spans="1:17" x14ac:dyDescent="0.25">
      <c r="A87" s="5"/>
      <c r="B87" s="6"/>
      <c r="C87" s="6"/>
      <c r="D87" s="6"/>
      <c r="E87" s="6"/>
      <c r="F87" s="7"/>
      <c r="G87" s="7"/>
      <c r="H87" s="6"/>
      <c r="I87" s="6"/>
      <c r="J87" s="6"/>
      <c r="K87" s="6"/>
      <c r="L87" s="6"/>
      <c r="M87" s="8"/>
      <c r="N87" s="6"/>
      <c r="O87" s="9">
        <f>IF(AND(ISNUMBER(F87),ISNUMBER(G87)),IF(F87=0,"",G87/F87),"")</f>
      </c>
      <c r="P87" s="9">
        <f>IF(O87="","",SUM(O$2:O87))</f>
      </c>
      <c r="Q87" s="10">
        <f>IF(O87="","",IF(O87&lt;0,IF(ISNUMBER(Q86),Q86,0)+1,0))</f>
      </c>
    </row>
    <row r="88" spans="1:17" x14ac:dyDescent="0.25">
      <c r="A88" s="5"/>
      <c r="B88" s="6"/>
      <c r="C88" s="6"/>
      <c r="D88" s="6"/>
      <c r="E88" s="6"/>
      <c r="F88" s="7"/>
      <c r="G88" s="7"/>
      <c r="H88" s="6"/>
      <c r="I88" s="6"/>
      <c r="J88" s="6"/>
      <c r="K88" s="6"/>
      <c r="L88" s="6"/>
      <c r="M88" s="8"/>
      <c r="N88" s="6"/>
      <c r="O88" s="9">
        <f>IF(AND(ISNUMBER(F88),ISNUMBER(G88)),IF(F88=0,"",G88/F88),"")</f>
      </c>
      <c r="P88" s="9">
        <f>IF(O88="","",SUM(O$2:O88))</f>
      </c>
      <c r="Q88" s="10">
        <f>IF(O88="","",IF(O88&lt;0,IF(ISNUMBER(Q87),Q87,0)+1,0))</f>
      </c>
    </row>
    <row r="89" spans="1:17" x14ac:dyDescent="0.25">
      <c r="A89" s="5"/>
      <c r="B89" s="6"/>
      <c r="C89" s="6"/>
      <c r="D89" s="6"/>
      <c r="E89" s="6"/>
      <c r="F89" s="7"/>
      <c r="G89" s="7"/>
      <c r="H89" s="6"/>
      <c r="I89" s="6"/>
      <c r="J89" s="6"/>
      <c r="K89" s="6"/>
      <c r="L89" s="6"/>
      <c r="M89" s="8"/>
      <c r="N89" s="6"/>
      <c r="O89" s="9">
        <f>IF(AND(ISNUMBER(F89),ISNUMBER(G89)),IF(F89=0,"",G89/F89),"")</f>
      </c>
      <c r="P89" s="9">
        <f>IF(O89="","",SUM(O$2:O89))</f>
      </c>
      <c r="Q89" s="10">
        <f>IF(O89="","",IF(O89&lt;0,IF(ISNUMBER(Q88),Q88,0)+1,0))</f>
      </c>
    </row>
    <row r="90" spans="1:17" x14ac:dyDescent="0.25">
      <c r="A90" s="5"/>
      <c r="B90" s="6"/>
      <c r="C90" s="6"/>
      <c r="D90" s="6"/>
      <c r="E90" s="6"/>
      <c r="F90" s="7"/>
      <c r="G90" s="7"/>
      <c r="H90" s="6"/>
      <c r="I90" s="6"/>
      <c r="J90" s="6"/>
      <c r="K90" s="6"/>
      <c r="L90" s="6"/>
      <c r="M90" s="8"/>
      <c r="N90" s="6"/>
      <c r="O90" s="9">
        <f>IF(AND(ISNUMBER(F90),ISNUMBER(G90)),IF(F90=0,"",G90/F90),"")</f>
      </c>
      <c r="P90" s="9">
        <f>IF(O90="","",SUM(O$2:O90))</f>
      </c>
      <c r="Q90" s="10">
        <f>IF(O90="","",IF(O90&lt;0,IF(ISNUMBER(Q89),Q89,0)+1,0))</f>
      </c>
    </row>
    <row r="91" spans="1:17" x14ac:dyDescent="0.25">
      <c r="A91" s="5"/>
      <c r="B91" s="6"/>
      <c r="C91" s="6"/>
      <c r="D91" s="6"/>
      <c r="E91" s="6"/>
      <c r="F91" s="7"/>
      <c r="G91" s="7"/>
      <c r="H91" s="6"/>
      <c r="I91" s="6"/>
      <c r="J91" s="6"/>
      <c r="K91" s="6"/>
      <c r="L91" s="6"/>
      <c r="M91" s="8"/>
      <c r="N91" s="6"/>
      <c r="O91" s="9">
        <f>IF(AND(ISNUMBER(F91),ISNUMBER(G91)),IF(F91=0,"",G91/F91),"")</f>
      </c>
      <c r="P91" s="9">
        <f>IF(O91="","",SUM(O$2:O91))</f>
      </c>
      <c r="Q91" s="10">
        <f>IF(O91="","",IF(O91&lt;0,IF(ISNUMBER(Q90),Q90,0)+1,0))</f>
      </c>
    </row>
    <row r="92" spans="1:17" x14ac:dyDescent="0.25">
      <c r="A92" s="5"/>
      <c r="B92" s="6"/>
      <c r="C92" s="6"/>
      <c r="D92" s="6"/>
      <c r="E92" s="6"/>
      <c r="F92" s="7"/>
      <c r="G92" s="7"/>
      <c r="H92" s="6"/>
      <c r="I92" s="6"/>
      <c r="J92" s="6"/>
      <c r="K92" s="6"/>
      <c r="L92" s="6"/>
      <c r="M92" s="8"/>
      <c r="N92" s="6"/>
      <c r="O92" s="9">
        <f>IF(AND(ISNUMBER(F92),ISNUMBER(G92)),IF(F92=0,"",G92/F92),"")</f>
      </c>
      <c r="P92" s="9">
        <f>IF(O92="","",SUM(O$2:O92))</f>
      </c>
      <c r="Q92" s="10">
        <f>IF(O92="","",IF(O92&lt;0,IF(ISNUMBER(Q91),Q91,0)+1,0))</f>
      </c>
    </row>
    <row r="93" spans="1:17" x14ac:dyDescent="0.25">
      <c r="A93" s="5"/>
      <c r="B93" s="6"/>
      <c r="C93" s="6"/>
      <c r="D93" s="6"/>
      <c r="E93" s="6"/>
      <c r="F93" s="7"/>
      <c r="G93" s="7"/>
      <c r="H93" s="6"/>
      <c r="I93" s="6"/>
      <c r="J93" s="6"/>
      <c r="K93" s="6"/>
      <c r="L93" s="6"/>
      <c r="M93" s="8"/>
      <c r="N93" s="6"/>
      <c r="O93" s="9">
        <f>IF(AND(ISNUMBER(F93),ISNUMBER(G93)),IF(F93=0,"",G93/F93),"")</f>
      </c>
      <c r="P93" s="9">
        <f>IF(O93="","",SUM(O$2:O93))</f>
      </c>
      <c r="Q93" s="10">
        <f>IF(O93="","",IF(O93&lt;0,IF(ISNUMBER(Q92),Q92,0)+1,0))</f>
      </c>
    </row>
    <row r="94" spans="1:17" x14ac:dyDescent="0.25">
      <c r="A94" s="5"/>
      <c r="B94" s="6"/>
      <c r="C94" s="6"/>
      <c r="D94" s="6"/>
      <c r="E94" s="6"/>
      <c r="F94" s="7"/>
      <c r="G94" s="7"/>
      <c r="H94" s="6"/>
      <c r="I94" s="6"/>
      <c r="J94" s="6"/>
      <c r="K94" s="6"/>
      <c r="L94" s="6"/>
      <c r="M94" s="8"/>
      <c r="N94" s="6"/>
      <c r="O94" s="9">
        <f>IF(AND(ISNUMBER(F94),ISNUMBER(G94)),IF(F94=0,"",G94/F94),"")</f>
      </c>
      <c r="P94" s="9">
        <f>IF(O94="","",SUM(O$2:O94))</f>
      </c>
      <c r="Q94" s="10">
        <f>IF(O94="","",IF(O94&lt;0,IF(ISNUMBER(Q93),Q93,0)+1,0))</f>
      </c>
    </row>
    <row r="95" spans="1:17" x14ac:dyDescent="0.25">
      <c r="A95" s="5"/>
      <c r="B95" s="6"/>
      <c r="C95" s="6"/>
      <c r="D95" s="6"/>
      <c r="E95" s="6"/>
      <c r="F95" s="7"/>
      <c r="G95" s="7"/>
      <c r="H95" s="6"/>
      <c r="I95" s="6"/>
      <c r="J95" s="6"/>
      <c r="K95" s="6"/>
      <c r="L95" s="6"/>
      <c r="M95" s="8"/>
      <c r="N95" s="6"/>
      <c r="O95" s="9">
        <f>IF(AND(ISNUMBER(F95),ISNUMBER(G95)),IF(F95=0,"",G95/F95),"")</f>
      </c>
      <c r="P95" s="9">
        <f>IF(O95="","",SUM(O$2:O95))</f>
      </c>
      <c r="Q95" s="10">
        <f>IF(O95="","",IF(O95&lt;0,IF(ISNUMBER(Q94),Q94,0)+1,0))</f>
      </c>
    </row>
    <row r="96" spans="1:17" x14ac:dyDescent="0.25">
      <c r="A96" s="5"/>
      <c r="B96" s="6"/>
      <c r="C96" s="6"/>
      <c r="D96" s="6"/>
      <c r="E96" s="6"/>
      <c r="F96" s="7"/>
      <c r="G96" s="7"/>
      <c r="H96" s="6"/>
      <c r="I96" s="6"/>
      <c r="J96" s="6"/>
      <c r="K96" s="6"/>
      <c r="L96" s="6"/>
      <c r="M96" s="8"/>
      <c r="N96" s="6"/>
      <c r="O96" s="9">
        <f>IF(AND(ISNUMBER(F96),ISNUMBER(G96)),IF(F96=0,"",G96/F96),"")</f>
      </c>
      <c r="P96" s="9">
        <f>IF(O96="","",SUM(O$2:O96))</f>
      </c>
      <c r="Q96" s="10">
        <f>IF(O96="","",IF(O96&lt;0,IF(ISNUMBER(Q95),Q95,0)+1,0))</f>
      </c>
    </row>
    <row r="97" spans="1:17" x14ac:dyDescent="0.25">
      <c r="A97" s="5"/>
      <c r="B97" s="6"/>
      <c r="C97" s="6"/>
      <c r="D97" s="6"/>
      <c r="E97" s="6"/>
      <c r="F97" s="7"/>
      <c r="G97" s="7"/>
      <c r="H97" s="6"/>
      <c r="I97" s="6"/>
      <c r="J97" s="6"/>
      <c r="K97" s="6"/>
      <c r="L97" s="6"/>
      <c r="M97" s="8"/>
      <c r="N97" s="6"/>
      <c r="O97" s="9">
        <f>IF(AND(ISNUMBER(F97),ISNUMBER(G97)),IF(F97=0,"",G97/F97),"")</f>
      </c>
      <c r="P97" s="9">
        <f>IF(O97="","",SUM(O$2:O97))</f>
      </c>
      <c r="Q97" s="10">
        <f>IF(O97="","",IF(O97&lt;0,IF(ISNUMBER(Q96),Q96,0)+1,0))</f>
      </c>
    </row>
    <row r="98" spans="1:17" x14ac:dyDescent="0.25">
      <c r="A98" s="5"/>
      <c r="B98" s="6"/>
      <c r="C98" s="6"/>
      <c r="D98" s="6"/>
      <c r="E98" s="6"/>
      <c r="F98" s="7"/>
      <c r="G98" s="7"/>
      <c r="H98" s="6"/>
      <c r="I98" s="6"/>
      <c r="J98" s="6"/>
      <c r="K98" s="6"/>
      <c r="L98" s="6"/>
      <c r="M98" s="8"/>
      <c r="N98" s="6"/>
      <c r="O98" s="9">
        <f>IF(AND(ISNUMBER(F98),ISNUMBER(G98)),IF(F98=0,"",G98/F98),"")</f>
      </c>
      <c r="P98" s="9">
        <f>IF(O98="","",SUM(O$2:O98))</f>
      </c>
      <c r="Q98" s="10">
        <f>IF(O98="","",IF(O98&lt;0,IF(ISNUMBER(Q97),Q97,0)+1,0))</f>
      </c>
    </row>
    <row r="99" spans="1:17" x14ac:dyDescent="0.25">
      <c r="A99" s="5"/>
      <c r="B99" s="6"/>
      <c r="C99" s="6"/>
      <c r="D99" s="6"/>
      <c r="E99" s="6"/>
      <c r="F99" s="7"/>
      <c r="G99" s="7"/>
      <c r="H99" s="6"/>
      <c r="I99" s="6"/>
      <c r="J99" s="6"/>
      <c r="K99" s="6"/>
      <c r="L99" s="6"/>
      <c r="M99" s="8"/>
      <c r="N99" s="6"/>
      <c r="O99" s="9">
        <f>IF(AND(ISNUMBER(F99),ISNUMBER(G99)),IF(F99=0,"",G99/F99),"")</f>
      </c>
      <c r="P99" s="9">
        <f>IF(O99="","",SUM(O$2:O99))</f>
      </c>
      <c r="Q99" s="10">
        <f>IF(O99="","",IF(O99&lt;0,IF(ISNUMBER(Q98),Q98,0)+1,0))</f>
      </c>
    </row>
    <row r="100" spans="1:17" x14ac:dyDescent="0.25">
      <c r="A100" s="5"/>
      <c r="B100" s="6"/>
      <c r="C100" s="6"/>
      <c r="D100" s="6"/>
      <c r="E100" s="6"/>
      <c r="F100" s="7"/>
      <c r="G100" s="7"/>
      <c r="H100" s="6"/>
      <c r="I100" s="6"/>
      <c r="J100" s="6"/>
      <c r="K100" s="6"/>
      <c r="L100" s="6"/>
      <c r="M100" s="8"/>
      <c r="N100" s="6"/>
      <c r="O100" s="9">
        <f>IF(AND(ISNUMBER(F100),ISNUMBER(G100)),IF(F100=0,"",G100/F100),"")</f>
      </c>
      <c r="P100" s="9">
        <f>IF(O100="","",SUM(O$2:O100))</f>
      </c>
      <c r="Q100" s="10">
        <f>IF(O100="","",IF(O100&lt;0,IF(ISNUMBER(Q99),Q99,0)+1,0))</f>
      </c>
    </row>
    <row r="101" spans="1:17" x14ac:dyDescent="0.25">
      <c r="A101" s="5"/>
      <c r="B101" s="6"/>
      <c r="C101" s="6"/>
      <c r="D101" s="6"/>
      <c r="E101" s="6"/>
      <c r="F101" s="7"/>
      <c r="G101" s="7"/>
      <c r="H101" s="6"/>
      <c r="I101" s="6"/>
      <c r="J101" s="6"/>
      <c r="K101" s="6"/>
      <c r="L101" s="6"/>
      <c r="M101" s="8"/>
      <c r="N101" s="6"/>
      <c r="O101" s="9">
        <f>IF(AND(ISNUMBER(F101),ISNUMBER(G101)),IF(F101=0,"",G101/F101),"")</f>
      </c>
      <c r="P101" s="9">
        <f>IF(O101="","",SUM(O$2:O101))</f>
      </c>
      <c r="Q101" s="10">
        <f>IF(O101="","",IF(O101&lt;0,IF(ISNUMBER(Q100),Q100,0)+1,0))</f>
      </c>
    </row>
    <row r="102" spans="1:17" x14ac:dyDescent="0.25">
      <c r="A102" s="5"/>
      <c r="B102" s="6"/>
      <c r="C102" s="6"/>
      <c r="D102" s="6"/>
      <c r="E102" s="6"/>
      <c r="F102" s="7"/>
      <c r="G102" s="7"/>
      <c r="H102" s="6"/>
      <c r="I102" s="6"/>
      <c r="J102" s="6"/>
      <c r="K102" s="6"/>
      <c r="L102" s="6"/>
      <c r="M102" s="8"/>
      <c r="N102" s="6"/>
      <c r="O102" s="9">
        <f>IF(AND(ISNUMBER(F102),ISNUMBER(G102)),IF(F102=0,"",G102/F102),"")</f>
      </c>
      <c r="P102" s="9">
        <f>IF(O102="","",SUM(O$2:O102))</f>
      </c>
      <c r="Q102" s="10">
        <f>IF(O102="","",IF(O102&lt;0,IF(ISNUMBER(Q101),Q101,0)+1,0))</f>
      </c>
    </row>
    <row r="103" spans="1:17" x14ac:dyDescent="0.25">
      <c r="A103" s="5"/>
      <c r="B103" s="6"/>
      <c r="C103" s="6"/>
      <c r="D103" s="6"/>
      <c r="E103" s="6"/>
      <c r="F103" s="7"/>
      <c r="G103" s="7"/>
      <c r="H103" s="6"/>
      <c r="I103" s="6"/>
      <c r="J103" s="6"/>
      <c r="K103" s="6"/>
      <c r="L103" s="6"/>
      <c r="M103" s="8"/>
      <c r="N103" s="6"/>
      <c r="O103" s="9">
        <f>IF(AND(ISNUMBER(F103),ISNUMBER(G103)),IF(F103=0,"",G103/F103),"")</f>
      </c>
      <c r="P103" s="9">
        <f>IF(O103="","",SUM(O$2:O103))</f>
      </c>
      <c r="Q103" s="10">
        <f>IF(O103="","",IF(O103&lt;0,IF(ISNUMBER(Q102),Q102,0)+1,0))</f>
      </c>
    </row>
    <row r="104" spans="1:17" x14ac:dyDescent="0.25">
      <c r="A104" s="5"/>
      <c r="B104" s="6"/>
      <c r="C104" s="6"/>
      <c r="D104" s="6"/>
      <c r="E104" s="6"/>
      <c r="F104" s="7"/>
      <c r="G104" s="7"/>
      <c r="H104" s="6"/>
      <c r="I104" s="6"/>
      <c r="J104" s="6"/>
      <c r="K104" s="6"/>
      <c r="L104" s="6"/>
      <c r="M104" s="8"/>
      <c r="N104" s="6"/>
      <c r="O104" s="9">
        <f>IF(AND(ISNUMBER(F104),ISNUMBER(G104)),IF(F104=0,"",G104/F104),"")</f>
      </c>
      <c r="P104" s="9">
        <f>IF(O104="","",SUM(O$2:O104))</f>
      </c>
      <c r="Q104" s="10">
        <f>IF(O104="","",IF(O104&lt;0,IF(ISNUMBER(Q103),Q103,0)+1,0))</f>
      </c>
    </row>
    <row r="105" spans="1:17" x14ac:dyDescent="0.25">
      <c r="A105" s="5"/>
      <c r="B105" s="6"/>
      <c r="C105" s="6"/>
      <c r="D105" s="6"/>
      <c r="E105" s="6"/>
      <c r="F105" s="7"/>
      <c r="G105" s="7"/>
      <c r="H105" s="6"/>
      <c r="I105" s="6"/>
      <c r="J105" s="6"/>
      <c r="K105" s="6"/>
      <c r="L105" s="6"/>
      <c r="M105" s="8"/>
      <c r="N105" s="6"/>
      <c r="O105" s="9">
        <f>IF(AND(ISNUMBER(F105),ISNUMBER(G105)),IF(F105=0,"",G105/F105),"")</f>
      </c>
      <c r="P105" s="9">
        <f>IF(O105="","",SUM(O$2:O105))</f>
      </c>
      <c r="Q105" s="10">
        <f>IF(O105="","",IF(O105&lt;0,IF(ISNUMBER(Q104),Q104,0)+1,0))</f>
      </c>
    </row>
    <row r="106" spans="1:17" x14ac:dyDescent="0.25">
      <c r="A106" s="5"/>
      <c r="B106" s="6"/>
      <c r="C106" s="6"/>
      <c r="D106" s="6"/>
      <c r="E106" s="6"/>
      <c r="F106" s="7"/>
      <c r="G106" s="7"/>
      <c r="H106" s="6"/>
      <c r="I106" s="6"/>
      <c r="J106" s="6"/>
      <c r="K106" s="6"/>
      <c r="L106" s="6"/>
      <c r="M106" s="8"/>
      <c r="N106" s="6"/>
      <c r="O106" s="9">
        <f>IF(AND(ISNUMBER(F106),ISNUMBER(G106)),IF(F106=0,"",G106/F106),"")</f>
      </c>
      <c r="P106" s="9">
        <f>IF(O106="","",SUM(O$2:O106))</f>
      </c>
      <c r="Q106" s="10">
        <f>IF(O106="","",IF(O106&lt;0,IF(ISNUMBER(Q105),Q105,0)+1,0))</f>
      </c>
    </row>
    <row r="107" spans="1:17" x14ac:dyDescent="0.25">
      <c r="A107" s="5"/>
      <c r="B107" s="6"/>
      <c r="C107" s="6"/>
      <c r="D107" s="6"/>
      <c r="E107" s="6"/>
      <c r="F107" s="7"/>
      <c r="G107" s="7"/>
      <c r="H107" s="6"/>
      <c r="I107" s="6"/>
      <c r="J107" s="6"/>
      <c r="K107" s="6"/>
      <c r="L107" s="6"/>
      <c r="M107" s="8"/>
      <c r="N107" s="6"/>
      <c r="O107" s="9">
        <f>IF(AND(ISNUMBER(F107),ISNUMBER(G107)),IF(F107=0,"",G107/F107),"")</f>
      </c>
      <c r="P107" s="9">
        <f>IF(O107="","",SUM(O$2:O107))</f>
      </c>
      <c r="Q107" s="10">
        <f>IF(O107="","",IF(O107&lt;0,IF(ISNUMBER(Q106),Q106,0)+1,0))</f>
      </c>
    </row>
    <row r="108" spans="1:17" x14ac:dyDescent="0.25">
      <c r="A108" s="5"/>
      <c r="B108" s="6"/>
      <c r="C108" s="6"/>
      <c r="D108" s="6"/>
      <c r="E108" s="6"/>
      <c r="F108" s="7"/>
      <c r="G108" s="7"/>
      <c r="H108" s="6"/>
      <c r="I108" s="6"/>
      <c r="J108" s="6"/>
      <c r="K108" s="6"/>
      <c r="L108" s="6"/>
      <c r="M108" s="8"/>
      <c r="N108" s="6"/>
      <c r="O108" s="9">
        <f>IF(AND(ISNUMBER(F108),ISNUMBER(G108)),IF(F108=0,"",G108/F108),"")</f>
      </c>
      <c r="P108" s="9">
        <f>IF(O108="","",SUM(O$2:O108))</f>
      </c>
      <c r="Q108" s="10">
        <f>IF(O108="","",IF(O108&lt;0,IF(ISNUMBER(Q107),Q107,0)+1,0))</f>
      </c>
    </row>
    <row r="109" spans="1:17" x14ac:dyDescent="0.25">
      <c r="A109" s="5"/>
      <c r="B109" s="6"/>
      <c r="C109" s="6"/>
      <c r="D109" s="6"/>
      <c r="E109" s="6"/>
      <c r="F109" s="7"/>
      <c r="G109" s="7"/>
      <c r="H109" s="6"/>
      <c r="I109" s="6"/>
      <c r="J109" s="6"/>
      <c r="K109" s="6"/>
      <c r="L109" s="6"/>
      <c r="M109" s="8"/>
      <c r="N109" s="6"/>
      <c r="O109" s="9">
        <f>IF(AND(ISNUMBER(F109),ISNUMBER(G109)),IF(F109=0,"",G109/F109),"")</f>
      </c>
      <c r="P109" s="9">
        <f>IF(O109="","",SUM(O$2:O109))</f>
      </c>
      <c r="Q109" s="10">
        <f>IF(O109="","",IF(O109&lt;0,IF(ISNUMBER(Q108),Q108,0)+1,0))</f>
      </c>
    </row>
    <row r="110" spans="1:17" x14ac:dyDescent="0.25">
      <c r="A110" s="5"/>
      <c r="B110" s="6"/>
      <c r="C110" s="6"/>
      <c r="D110" s="6"/>
      <c r="E110" s="6"/>
      <c r="F110" s="7"/>
      <c r="G110" s="7"/>
      <c r="H110" s="6"/>
      <c r="I110" s="6"/>
      <c r="J110" s="6"/>
      <c r="K110" s="6"/>
      <c r="L110" s="6"/>
      <c r="M110" s="8"/>
      <c r="N110" s="6"/>
      <c r="O110" s="9">
        <f>IF(AND(ISNUMBER(F110),ISNUMBER(G110)),IF(F110=0,"",G110/F110),"")</f>
      </c>
      <c r="P110" s="9">
        <f>IF(O110="","",SUM(O$2:O110))</f>
      </c>
      <c r="Q110" s="10">
        <f>IF(O110="","",IF(O110&lt;0,IF(ISNUMBER(Q109),Q109,0)+1,0))</f>
      </c>
    </row>
    <row r="111" spans="1:17" x14ac:dyDescent="0.25">
      <c r="A111" s="5"/>
      <c r="B111" s="6"/>
      <c r="C111" s="6"/>
      <c r="D111" s="6"/>
      <c r="E111" s="6"/>
      <c r="F111" s="7"/>
      <c r="G111" s="7"/>
      <c r="H111" s="6"/>
      <c r="I111" s="6"/>
      <c r="J111" s="6"/>
      <c r="K111" s="6"/>
      <c r="L111" s="6"/>
      <c r="M111" s="8"/>
      <c r="N111" s="6"/>
      <c r="O111" s="9">
        <f>IF(AND(ISNUMBER(F111),ISNUMBER(G111)),IF(F111=0,"",G111/F111),"")</f>
      </c>
      <c r="P111" s="9">
        <f>IF(O111="","",SUM(O$2:O111))</f>
      </c>
      <c r="Q111" s="10">
        <f>IF(O111="","",IF(O111&lt;0,IF(ISNUMBER(Q110),Q110,0)+1,0))</f>
      </c>
    </row>
    <row r="112" spans="1:17" x14ac:dyDescent="0.25">
      <c r="A112" s="5"/>
      <c r="B112" s="6"/>
      <c r="C112" s="6"/>
      <c r="D112" s="6"/>
      <c r="E112" s="6"/>
      <c r="F112" s="7"/>
      <c r="G112" s="7"/>
      <c r="H112" s="6"/>
      <c r="I112" s="6"/>
      <c r="J112" s="6"/>
      <c r="K112" s="6"/>
      <c r="L112" s="6"/>
      <c r="M112" s="8"/>
      <c r="N112" s="6"/>
      <c r="O112" s="9">
        <f>IF(AND(ISNUMBER(F112),ISNUMBER(G112)),IF(F112=0,"",G112/F112),"")</f>
      </c>
      <c r="P112" s="9">
        <f>IF(O112="","",SUM(O$2:O112))</f>
      </c>
      <c r="Q112" s="10">
        <f>IF(O112="","",IF(O112&lt;0,IF(ISNUMBER(Q111),Q111,0)+1,0))</f>
      </c>
    </row>
    <row r="113" spans="1:17" x14ac:dyDescent="0.25">
      <c r="A113" s="5"/>
      <c r="B113" s="6"/>
      <c r="C113" s="6"/>
      <c r="D113" s="6"/>
      <c r="E113" s="6"/>
      <c r="F113" s="7"/>
      <c r="G113" s="7"/>
      <c r="H113" s="6"/>
      <c r="I113" s="6"/>
      <c r="J113" s="6"/>
      <c r="K113" s="6"/>
      <c r="L113" s="6"/>
      <c r="M113" s="8"/>
      <c r="N113" s="6"/>
      <c r="O113" s="9">
        <f>IF(AND(ISNUMBER(F113),ISNUMBER(G113)),IF(F113=0,"",G113/F113),"")</f>
      </c>
      <c r="P113" s="9">
        <f>IF(O113="","",SUM(O$2:O113))</f>
      </c>
      <c r="Q113" s="10">
        <f>IF(O113="","",IF(O113&lt;0,IF(ISNUMBER(Q112),Q112,0)+1,0))</f>
      </c>
    </row>
    <row r="114" spans="1:17" x14ac:dyDescent="0.25">
      <c r="A114" s="5"/>
      <c r="B114" s="6"/>
      <c r="C114" s="6"/>
      <c r="D114" s="6"/>
      <c r="E114" s="6"/>
      <c r="F114" s="7"/>
      <c r="G114" s="7"/>
      <c r="H114" s="6"/>
      <c r="I114" s="6"/>
      <c r="J114" s="6"/>
      <c r="K114" s="6"/>
      <c r="L114" s="6"/>
      <c r="M114" s="8"/>
      <c r="N114" s="6"/>
      <c r="O114" s="9">
        <f>IF(AND(ISNUMBER(F114),ISNUMBER(G114)),IF(F114=0,"",G114/F114),"")</f>
      </c>
      <c r="P114" s="9">
        <f>IF(O114="","",SUM(O$2:O114))</f>
      </c>
      <c r="Q114" s="10">
        <f>IF(O114="","",IF(O114&lt;0,IF(ISNUMBER(Q113),Q113,0)+1,0))</f>
      </c>
    </row>
    <row r="115" spans="1:17" x14ac:dyDescent="0.25">
      <c r="A115" s="5"/>
      <c r="B115" s="6"/>
      <c r="C115" s="6"/>
      <c r="D115" s="6"/>
      <c r="E115" s="6"/>
      <c r="F115" s="7"/>
      <c r="G115" s="7"/>
      <c r="H115" s="6"/>
      <c r="I115" s="6"/>
      <c r="J115" s="6"/>
      <c r="K115" s="6"/>
      <c r="L115" s="6"/>
      <c r="M115" s="8"/>
      <c r="N115" s="6"/>
      <c r="O115" s="9">
        <f>IF(AND(ISNUMBER(F115),ISNUMBER(G115)),IF(F115=0,"",G115/F115),"")</f>
      </c>
      <c r="P115" s="9">
        <f>IF(O115="","",SUM(O$2:O115))</f>
      </c>
      <c r="Q115" s="10">
        <f>IF(O115="","",IF(O115&lt;0,IF(ISNUMBER(Q114),Q114,0)+1,0))</f>
      </c>
    </row>
    <row r="116" spans="1:17" x14ac:dyDescent="0.25">
      <c r="A116" s="5"/>
      <c r="B116" s="6"/>
      <c r="C116" s="6"/>
      <c r="D116" s="6"/>
      <c r="E116" s="6"/>
      <c r="F116" s="7"/>
      <c r="G116" s="7"/>
      <c r="H116" s="6"/>
      <c r="I116" s="6"/>
      <c r="J116" s="6"/>
      <c r="K116" s="6"/>
      <c r="L116" s="6"/>
      <c r="M116" s="8"/>
      <c r="N116" s="6"/>
      <c r="O116" s="9">
        <f>IF(AND(ISNUMBER(F116),ISNUMBER(G116)),IF(F116=0,"",G116/F116),"")</f>
      </c>
      <c r="P116" s="9">
        <f>IF(O116="","",SUM(O$2:O116))</f>
      </c>
      <c r="Q116" s="10">
        <f>IF(O116="","",IF(O116&lt;0,IF(ISNUMBER(Q115),Q115,0)+1,0))</f>
      </c>
    </row>
    <row r="117" spans="1:17" x14ac:dyDescent="0.25">
      <c r="A117" s="5"/>
      <c r="B117" s="6"/>
      <c r="C117" s="6"/>
      <c r="D117" s="6"/>
      <c r="E117" s="6"/>
      <c r="F117" s="7"/>
      <c r="G117" s="7"/>
      <c r="H117" s="6"/>
      <c r="I117" s="6"/>
      <c r="J117" s="6"/>
      <c r="K117" s="6"/>
      <c r="L117" s="6"/>
      <c r="M117" s="8"/>
      <c r="N117" s="6"/>
      <c r="O117" s="9">
        <f>IF(AND(ISNUMBER(F117),ISNUMBER(G117)),IF(F117=0,"",G117/F117),"")</f>
      </c>
      <c r="P117" s="9">
        <f>IF(O117="","",SUM(O$2:O117))</f>
      </c>
      <c r="Q117" s="10">
        <f>IF(O117="","",IF(O117&lt;0,IF(ISNUMBER(Q116),Q116,0)+1,0))</f>
      </c>
    </row>
    <row r="118" spans="1:17" x14ac:dyDescent="0.25">
      <c r="A118" s="5"/>
      <c r="B118" s="6"/>
      <c r="C118" s="6"/>
      <c r="D118" s="6"/>
      <c r="E118" s="6"/>
      <c r="F118" s="7"/>
      <c r="G118" s="7"/>
      <c r="H118" s="6"/>
      <c r="I118" s="6"/>
      <c r="J118" s="6"/>
      <c r="K118" s="6"/>
      <c r="L118" s="6"/>
      <c r="M118" s="8"/>
      <c r="N118" s="6"/>
      <c r="O118" s="9">
        <f>IF(AND(ISNUMBER(F118),ISNUMBER(G118)),IF(F118=0,"",G118/F118),"")</f>
      </c>
      <c r="P118" s="9">
        <f>IF(O118="","",SUM(O$2:O118))</f>
      </c>
      <c r="Q118" s="10">
        <f>IF(O118="","",IF(O118&lt;0,IF(ISNUMBER(Q117),Q117,0)+1,0))</f>
      </c>
    </row>
    <row r="119" spans="1:17" x14ac:dyDescent="0.25">
      <c r="A119" s="5"/>
      <c r="B119" s="6"/>
      <c r="C119" s="6"/>
      <c r="D119" s="6"/>
      <c r="E119" s="6"/>
      <c r="F119" s="7"/>
      <c r="G119" s="7"/>
      <c r="H119" s="6"/>
      <c r="I119" s="6"/>
      <c r="J119" s="6"/>
      <c r="K119" s="6"/>
      <c r="L119" s="6"/>
      <c r="M119" s="8"/>
      <c r="N119" s="6"/>
      <c r="O119" s="9">
        <f>IF(AND(ISNUMBER(F119),ISNUMBER(G119)),IF(F119=0,"",G119/F119),"")</f>
      </c>
      <c r="P119" s="9">
        <f>IF(O119="","",SUM(O$2:O119))</f>
      </c>
      <c r="Q119" s="10">
        <f>IF(O119="","",IF(O119&lt;0,IF(ISNUMBER(Q118),Q118,0)+1,0))</f>
      </c>
    </row>
    <row r="120" spans="1:17" x14ac:dyDescent="0.25">
      <c r="A120" s="5"/>
      <c r="B120" s="6"/>
      <c r="C120" s="6"/>
      <c r="D120" s="6"/>
      <c r="E120" s="6"/>
      <c r="F120" s="7"/>
      <c r="G120" s="7"/>
      <c r="H120" s="6"/>
      <c r="I120" s="6"/>
      <c r="J120" s="6"/>
      <c r="K120" s="6"/>
      <c r="L120" s="6"/>
      <c r="M120" s="8"/>
      <c r="N120" s="6"/>
      <c r="O120" s="9">
        <f>IF(AND(ISNUMBER(F120),ISNUMBER(G120)),IF(F120=0,"",G120/F120),"")</f>
      </c>
      <c r="P120" s="9">
        <f>IF(O120="","",SUM(O$2:O120))</f>
      </c>
      <c r="Q120" s="10">
        <f>IF(O120="","",IF(O120&lt;0,IF(ISNUMBER(Q119),Q119,0)+1,0))</f>
      </c>
    </row>
    <row r="121" spans="1:17" x14ac:dyDescent="0.25">
      <c r="A121" s="5"/>
      <c r="B121" s="6"/>
      <c r="C121" s="6"/>
      <c r="D121" s="6"/>
      <c r="E121" s="6"/>
      <c r="F121" s="7"/>
      <c r="G121" s="7"/>
      <c r="H121" s="6"/>
      <c r="I121" s="6"/>
      <c r="J121" s="6"/>
      <c r="K121" s="6"/>
      <c r="L121" s="6"/>
      <c r="M121" s="8"/>
      <c r="N121" s="6"/>
      <c r="O121" s="9">
        <f>IF(AND(ISNUMBER(F121),ISNUMBER(G121)),IF(F121=0,"",G121/F121),"")</f>
      </c>
      <c r="P121" s="9">
        <f>IF(O121="","",SUM(O$2:O121))</f>
      </c>
      <c r="Q121" s="10">
        <f>IF(O121="","",IF(O121&lt;0,IF(ISNUMBER(Q120),Q120,0)+1,0))</f>
      </c>
    </row>
    <row r="122" spans="1:17" x14ac:dyDescent="0.25">
      <c r="A122" s="5"/>
      <c r="B122" s="6"/>
      <c r="C122" s="6"/>
      <c r="D122" s="6"/>
      <c r="E122" s="6"/>
      <c r="F122" s="7"/>
      <c r="G122" s="7"/>
      <c r="H122" s="6"/>
      <c r="I122" s="6"/>
      <c r="J122" s="6"/>
      <c r="K122" s="6"/>
      <c r="L122" s="6"/>
      <c r="M122" s="8"/>
      <c r="N122" s="6"/>
      <c r="O122" s="9">
        <f>IF(AND(ISNUMBER(F122),ISNUMBER(G122)),IF(F122=0,"",G122/F122),"")</f>
      </c>
      <c r="P122" s="9">
        <f>IF(O122="","",SUM(O$2:O122))</f>
      </c>
      <c r="Q122" s="10">
        <f>IF(O122="","",IF(O122&lt;0,IF(ISNUMBER(Q121),Q121,0)+1,0))</f>
      </c>
    </row>
    <row r="123" spans="1:17" x14ac:dyDescent="0.25">
      <c r="A123" s="5"/>
      <c r="B123" s="6"/>
      <c r="C123" s="6"/>
      <c r="D123" s="6"/>
      <c r="E123" s="6"/>
      <c r="F123" s="7"/>
      <c r="G123" s="7"/>
      <c r="H123" s="6"/>
      <c r="I123" s="6"/>
      <c r="J123" s="6"/>
      <c r="K123" s="6"/>
      <c r="L123" s="6"/>
      <c r="M123" s="8"/>
      <c r="N123" s="6"/>
      <c r="O123" s="9">
        <f>IF(AND(ISNUMBER(F123),ISNUMBER(G123)),IF(F123=0,"",G123/F123),"")</f>
      </c>
      <c r="P123" s="9">
        <f>IF(O123="","",SUM(O$2:O123))</f>
      </c>
      <c r="Q123" s="10">
        <f>IF(O123="","",IF(O123&lt;0,IF(ISNUMBER(Q122),Q122,0)+1,0))</f>
      </c>
    </row>
    <row r="124" spans="1:17" x14ac:dyDescent="0.25">
      <c r="A124" s="5"/>
      <c r="B124" s="6"/>
      <c r="C124" s="6"/>
      <c r="D124" s="6"/>
      <c r="E124" s="6"/>
      <c r="F124" s="7"/>
      <c r="G124" s="7"/>
      <c r="H124" s="6"/>
      <c r="I124" s="6"/>
      <c r="J124" s="6"/>
      <c r="K124" s="6"/>
      <c r="L124" s="6"/>
      <c r="M124" s="8"/>
      <c r="N124" s="6"/>
      <c r="O124" s="9">
        <f>IF(AND(ISNUMBER(F124),ISNUMBER(G124)),IF(F124=0,"",G124/F124),"")</f>
      </c>
      <c r="P124" s="9">
        <f>IF(O124="","",SUM(O$2:O124))</f>
      </c>
      <c r="Q124" s="10">
        <f>IF(O124="","",IF(O124&lt;0,IF(ISNUMBER(Q123),Q123,0)+1,0))</f>
      </c>
    </row>
    <row r="125" spans="1:17" x14ac:dyDescent="0.25">
      <c r="A125" s="5"/>
      <c r="B125" s="6"/>
      <c r="C125" s="6"/>
      <c r="D125" s="6"/>
      <c r="E125" s="6"/>
      <c r="F125" s="7"/>
      <c r="G125" s="7"/>
      <c r="H125" s="6"/>
      <c r="I125" s="6"/>
      <c r="J125" s="6"/>
      <c r="K125" s="6"/>
      <c r="L125" s="6"/>
      <c r="M125" s="8"/>
      <c r="N125" s="6"/>
      <c r="O125" s="9">
        <f>IF(AND(ISNUMBER(F125),ISNUMBER(G125)),IF(F125=0,"",G125/F125),"")</f>
      </c>
      <c r="P125" s="9">
        <f>IF(O125="","",SUM(O$2:O125))</f>
      </c>
      <c r="Q125" s="10">
        <f>IF(O125="","",IF(O125&lt;0,IF(ISNUMBER(Q124),Q124,0)+1,0))</f>
      </c>
    </row>
    <row r="126" spans="1:17" x14ac:dyDescent="0.25">
      <c r="A126" s="5"/>
      <c r="B126" s="6"/>
      <c r="C126" s="6"/>
      <c r="D126" s="6"/>
      <c r="E126" s="6"/>
      <c r="F126" s="7"/>
      <c r="G126" s="7"/>
      <c r="H126" s="6"/>
      <c r="I126" s="6"/>
      <c r="J126" s="6"/>
      <c r="K126" s="6"/>
      <c r="L126" s="6"/>
      <c r="M126" s="8"/>
      <c r="N126" s="6"/>
      <c r="O126" s="9">
        <f>IF(AND(ISNUMBER(F126),ISNUMBER(G126)),IF(F126=0,"",G126/F126),"")</f>
      </c>
      <c r="P126" s="9">
        <f>IF(O126="","",SUM(O$2:O126))</f>
      </c>
      <c r="Q126" s="10">
        <f>IF(O126="","",IF(O126&lt;0,IF(ISNUMBER(Q125),Q125,0)+1,0))</f>
      </c>
    </row>
    <row r="127" spans="1:17" x14ac:dyDescent="0.25">
      <c r="A127" s="5"/>
      <c r="B127" s="6"/>
      <c r="C127" s="6"/>
      <c r="D127" s="6"/>
      <c r="E127" s="6"/>
      <c r="F127" s="7"/>
      <c r="G127" s="7"/>
      <c r="H127" s="6"/>
      <c r="I127" s="6"/>
      <c r="J127" s="6"/>
      <c r="K127" s="6"/>
      <c r="L127" s="6"/>
      <c r="M127" s="8"/>
      <c r="N127" s="6"/>
      <c r="O127" s="9">
        <f>IF(AND(ISNUMBER(F127),ISNUMBER(G127)),IF(F127=0,"",G127/F127),"")</f>
      </c>
      <c r="P127" s="9">
        <f>IF(O127="","",SUM(O$2:O127))</f>
      </c>
      <c r="Q127" s="10">
        <f>IF(O127="","",IF(O127&lt;0,IF(ISNUMBER(Q126),Q126,0)+1,0))</f>
      </c>
    </row>
    <row r="128" spans="1:17" x14ac:dyDescent="0.25">
      <c r="A128" s="5"/>
      <c r="B128" s="6"/>
      <c r="C128" s="6"/>
      <c r="D128" s="6"/>
      <c r="E128" s="6"/>
      <c r="F128" s="7"/>
      <c r="G128" s="7"/>
      <c r="H128" s="6"/>
      <c r="I128" s="6"/>
      <c r="J128" s="6"/>
      <c r="K128" s="6"/>
      <c r="L128" s="6"/>
      <c r="M128" s="8"/>
      <c r="N128" s="6"/>
      <c r="O128" s="9">
        <f>IF(AND(ISNUMBER(F128),ISNUMBER(G128)),IF(F128=0,"",G128/F128),"")</f>
      </c>
      <c r="P128" s="9">
        <f>IF(O128="","",SUM(O$2:O128))</f>
      </c>
      <c r="Q128" s="10">
        <f>IF(O128="","",IF(O128&lt;0,IF(ISNUMBER(Q127),Q127,0)+1,0))</f>
      </c>
    </row>
    <row r="129" spans="1:17" x14ac:dyDescent="0.25">
      <c r="A129" s="5"/>
      <c r="B129" s="6"/>
      <c r="C129" s="6"/>
      <c r="D129" s="6"/>
      <c r="E129" s="6"/>
      <c r="F129" s="7"/>
      <c r="G129" s="7"/>
      <c r="H129" s="6"/>
      <c r="I129" s="6"/>
      <c r="J129" s="6"/>
      <c r="K129" s="6"/>
      <c r="L129" s="6"/>
      <c r="M129" s="8"/>
      <c r="N129" s="6"/>
      <c r="O129" s="9">
        <f>IF(AND(ISNUMBER(F129),ISNUMBER(G129)),IF(F129=0,"",G129/F129),"")</f>
      </c>
      <c r="P129" s="9">
        <f>IF(O129="","",SUM(O$2:O129))</f>
      </c>
      <c r="Q129" s="10">
        <f>IF(O129="","",IF(O129&lt;0,IF(ISNUMBER(Q128),Q128,0)+1,0))</f>
      </c>
    </row>
    <row r="130" spans="1:17" x14ac:dyDescent="0.25">
      <c r="A130" s="5"/>
      <c r="B130" s="6"/>
      <c r="C130" s="6"/>
      <c r="D130" s="6"/>
      <c r="E130" s="6"/>
      <c r="F130" s="7"/>
      <c r="G130" s="7"/>
      <c r="H130" s="6"/>
      <c r="I130" s="6"/>
      <c r="J130" s="6"/>
      <c r="K130" s="6"/>
      <c r="L130" s="6"/>
      <c r="M130" s="8"/>
      <c r="N130" s="6"/>
      <c r="O130" s="9">
        <f>IF(AND(ISNUMBER(F130),ISNUMBER(G130)),IF(F130=0,"",G130/F130),"")</f>
      </c>
      <c r="P130" s="9">
        <f>IF(O130="","",SUM(O$2:O130))</f>
      </c>
      <c r="Q130" s="10">
        <f>IF(O130="","",IF(O130&lt;0,IF(ISNUMBER(Q129),Q129,0)+1,0))</f>
      </c>
    </row>
    <row r="131" spans="1:17" x14ac:dyDescent="0.25">
      <c r="A131" s="5"/>
      <c r="B131" s="6"/>
      <c r="C131" s="6"/>
      <c r="D131" s="6"/>
      <c r="E131" s="6"/>
      <c r="F131" s="7"/>
      <c r="G131" s="7"/>
      <c r="H131" s="6"/>
      <c r="I131" s="6"/>
      <c r="J131" s="6"/>
      <c r="K131" s="6"/>
      <c r="L131" s="6"/>
      <c r="M131" s="8"/>
      <c r="N131" s="6"/>
      <c r="O131" s="9">
        <f>IF(AND(ISNUMBER(F131),ISNUMBER(G131)),IF(F131=0,"",G131/F131),"")</f>
      </c>
      <c r="P131" s="9">
        <f>IF(O131="","",SUM(O$2:O131))</f>
      </c>
      <c r="Q131" s="10">
        <f>IF(O131="","",IF(O131&lt;0,IF(ISNUMBER(Q130),Q130,0)+1,0))</f>
      </c>
    </row>
    <row r="132" spans="1:17" x14ac:dyDescent="0.25">
      <c r="A132" s="5"/>
      <c r="B132" s="6"/>
      <c r="C132" s="6"/>
      <c r="D132" s="6"/>
      <c r="E132" s="6"/>
      <c r="F132" s="7"/>
      <c r="G132" s="7"/>
      <c r="H132" s="6"/>
      <c r="I132" s="6"/>
      <c r="J132" s="6"/>
      <c r="K132" s="6"/>
      <c r="L132" s="6"/>
      <c r="M132" s="8"/>
      <c r="N132" s="6"/>
      <c r="O132" s="9">
        <f>IF(AND(ISNUMBER(F132),ISNUMBER(G132)),IF(F132=0,"",G132/F132),"")</f>
      </c>
      <c r="P132" s="9">
        <f>IF(O132="","",SUM(O$2:O132))</f>
      </c>
      <c r="Q132" s="10">
        <f>IF(O132="","",IF(O132&lt;0,IF(ISNUMBER(Q131),Q131,0)+1,0))</f>
      </c>
    </row>
    <row r="133" spans="1:17" x14ac:dyDescent="0.25">
      <c r="A133" s="5"/>
      <c r="B133" s="6"/>
      <c r="C133" s="6"/>
      <c r="D133" s="6"/>
      <c r="E133" s="6"/>
      <c r="F133" s="7"/>
      <c r="G133" s="7"/>
      <c r="H133" s="6"/>
      <c r="I133" s="6"/>
      <c r="J133" s="6"/>
      <c r="K133" s="6"/>
      <c r="L133" s="6"/>
      <c r="M133" s="8"/>
      <c r="N133" s="6"/>
      <c r="O133" s="9">
        <f>IF(AND(ISNUMBER(F133),ISNUMBER(G133)),IF(F133=0,"",G133/F133),"")</f>
      </c>
      <c r="P133" s="9">
        <f>IF(O133="","",SUM(O$2:O133))</f>
      </c>
      <c r="Q133" s="10">
        <f>IF(O133="","",IF(O133&lt;0,IF(ISNUMBER(Q132),Q132,0)+1,0))</f>
      </c>
    </row>
    <row r="134" spans="1:17" x14ac:dyDescent="0.25">
      <c r="A134" s="5"/>
      <c r="B134" s="6"/>
      <c r="C134" s="6"/>
      <c r="D134" s="6"/>
      <c r="E134" s="6"/>
      <c r="F134" s="7"/>
      <c r="G134" s="7"/>
      <c r="H134" s="6"/>
      <c r="I134" s="6"/>
      <c r="J134" s="6"/>
      <c r="K134" s="6"/>
      <c r="L134" s="6"/>
      <c r="M134" s="8"/>
      <c r="N134" s="6"/>
      <c r="O134" s="9">
        <f>IF(AND(ISNUMBER(F134),ISNUMBER(G134)),IF(F134=0,"",G134/F134),"")</f>
      </c>
      <c r="P134" s="9">
        <f>IF(O134="","",SUM(O$2:O134))</f>
      </c>
      <c r="Q134" s="10">
        <f>IF(O134="","",IF(O134&lt;0,IF(ISNUMBER(Q133),Q133,0)+1,0))</f>
      </c>
    </row>
    <row r="135" spans="1:17" x14ac:dyDescent="0.25">
      <c r="A135" s="5"/>
      <c r="B135" s="6"/>
      <c r="C135" s="6"/>
      <c r="D135" s="6"/>
      <c r="E135" s="6"/>
      <c r="F135" s="7"/>
      <c r="G135" s="7"/>
      <c r="H135" s="6"/>
      <c r="I135" s="6"/>
      <c r="J135" s="6"/>
      <c r="K135" s="6"/>
      <c r="L135" s="6"/>
      <c r="M135" s="8"/>
      <c r="N135" s="6"/>
      <c r="O135" s="9">
        <f>IF(AND(ISNUMBER(F135),ISNUMBER(G135)),IF(F135=0,"",G135/F135),"")</f>
      </c>
      <c r="P135" s="9">
        <f>IF(O135="","",SUM(O$2:O135))</f>
      </c>
      <c r="Q135" s="10">
        <f>IF(O135="","",IF(O135&lt;0,IF(ISNUMBER(Q134),Q134,0)+1,0))</f>
      </c>
    </row>
    <row r="136" spans="1:17" x14ac:dyDescent="0.25">
      <c r="A136" s="5"/>
      <c r="B136" s="6"/>
      <c r="C136" s="6"/>
      <c r="D136" s="6"/>
      <c r="E136" s="6"/>
      <c r="F136" s="7"/>
      <c r="G136" s="7"/>
      <c r="H136" s="6"/>
      <c r="I136" s="6"/>
      <c r="J136" s="6"/>
      <c r="K136" s="6"/>
      <c r="L136" s="6"/>
      <c r="M136" s="8"/>
      <c r="N136" s="6"/>
      <c r="O136" s="9">
        <f>IF(AND(ISNUMBER(F136),ISNUMBER(G136)),IF(F136=0,"",G136/F136),"")</f>
      </c>
      <c r="P136" s="9">
        <f>IF(O136="","",SUM(O$2:O136))</f>
      </c>
      <c r="Q136" s="10">
        <f>IF(O136="","",IF(O136&lt;0,IF(ISNUMBER(Q135),Q135,0)+1,0))</f>
      </c>
    </row>
    <row r="137" spans="1:17" x14ac:dyDescent="0.25">
      <c r="A137" s="5"/>
      <c r="B137" s="6"/>
      <c r="C137" s="6"/>
      <c r="D137" s="6"/>
      <c r="E137" s="6"/>
      <c r="F137" s="7"/>
      <c r="G137" s="7"/>
      <c r="H137" s="6"/>
      <c r="I137" s="6"/>
      <c r="J137" s="6"/>
      <c r="K137" s="6"/>
      <c r="L137" s="6"/>
      <c r="M137" s="8"/>
      <c r="N137" s="6"/>
      <c r="O137" s="9">
        <f>IF(AND(ISNUMBER(F137),ISNUMBER(G137)),IF(F137=0,"",G137/F137),"")</f>
      </c>
      <c r="P137" s="9">
        <f>IF(O137="","",SUM(O$2:O137))</f>
      </c>
      <c r="Q137" s="10">
        <f>IF(O137="","",IF(O137&lt;0,IF(ISNUMBER(Q136),Q136,0)+1,0))</f>
      </c>
    </row>
    <row r="138" spans="1:17" x14ac:dyDescent="0.25">
      <c r="A138" s="5"/>
      <c r="B138" s="6"/>
      <c r="C138" s="6"/>
      <c r="D138" s="6"/>
      <c r="E138" s="6"/>
      <c r="F138" s="7"/>
      <c r="G138" s="7"/>
      <c r="H138" s="6"/>
      <c r="I138" s="6"/>
      <c r="J138" s="6"/>
      <c r="K138" s="6"/>
      <c r="L138" s="6"/>
      <c r="M138" s="8"/>
      <c r="N138" s="6"/>
      <c r="O138" s="9">
        <f>IF(AND(ISNUMBER(F138),ISNUMBER(G138)),IF(F138=0,"",G138/F138),"")</f>
      </c>
      <c r="P138" s="9">
        <f>IF(O138="","",SUM(O$2:O138))</f>
      </c>
      <c r="Q138" s="10">
        <f>IF(O138="","",IF(O138&lt;0,IF(ISNUMBER(Q137),Q137,0)+1,0))</f>
      </c>
    </row>
    <row r="139" spans="1:17" x14ac:dyDescent="0.25">
      <c r="A139" s="5"/>
      <c r="B139" s="6"/>
      <c r="C139" s="6"/>
      <c r="D139" s="6"/>
      <c r="E139" s="6"/>
      <c r="F139" s="7"/>
      <c r="G139" s="7"/>
      <c r="H139" s="6"/>
      <c r="I139" s="6"/>
      <c r="J139" s="6"/>
      <c r="K139" s="6"/>
      <c r="L139" s="6"/>
      <c r="M139" s="8"/>
      <c r="N139" s="6"/>
      <c r="O139" s="9">
        <f>IF(AND(ISNUMBER(F139),ISNUMBER(G139)),IF(F139=0,"",G139/F139),"")</f>
      </c>
      <c r="P139" s="9">
        <f>IF(O139="","",SUM(O$2:O139))</f>
      </c>
      <c r="Q139" s="10">
        <f>IF(O139="","",IF(O139&lt;0,IF(ISNUMBER(Q138),Q138,0)+1,0))</f>
      </c>
    </row>
    <row r="140" spans="1:17" x14ac:dyDescent="0.25">
      <c r="A140" s="5"/>
      <c r="B140" s="6"/>
      <c r="C140" s="6"/>
      <c r="D140" s="6"/>
      <c r="E140" s="6"/>
      <c r="F140" s="7"/>
      <c r="G140" s="7"/>
      <c r="H140" s="6"/>
      <c r="I140" s="6"/>
      <c r="J140" s="6"/>
      <c r="K140" s="6"/>
      <c r="L140" s="6"/>
      <c r="M140" s="8"/>
      <c r="N140" s="6"/>
      <c r="O140" s="9">
        <f>IF(AND(ISNUMBER(F140),ISNUMBER(G140)),IF(F140=0,"",G140/F140),"")</f>
      </c>
      <c r="P140" s="9">
        <f>IF(O140="","",SUM(O$2:O140))</f>
      </c>
      <c r="Q140" s="10">
        <f>IF(O140="","",IF(O140&lt;0,IF(ISNUMBER(Q139),Q139,0)+1,0))</f>
      </c>
    </row>
    <row r="141" spans="1:17" x14ac:dyDescent="0.25">
      <c r="A141" s="5"/>
      <c r="B141" s="6"/>
      <c r="C141" s="6"/>
      <c r="D141" s="6"/>
      <c r="E141" s="6"/>
      <c r="F141" s="7"/>
      <c r="G141" s="7"/>
      <c r="H141" s="6"/>
      <c r="I141" s="6"/>
      <c r="J141" s="6"/>
      <c r="K141" s="6"/>
      <c r="L141" s="6"/>
      <c r="M141" s="8"/>
      <c r="N141" s="6"/>
      <c r="O141" s="9">
        <f>IF(AND(ISNUMBER(F141),ISNUMBER(G141)),IF(F141=0,"",G141/F141),"")</f>
      </c>
      <c r="P141" s="9">
        <f>IF(O141="","",SUM(O$2:O141))</f>
      </c>
      <c r="Q141" s="10">
        <f>IF(O141="","",IF(O141&lt;0,IF(ISNUMBER(Q140),Q140,0)+1,0))</f>
      </c>
    </row>
    <row r="142" spans="1:17" x14ac:dyDescent="0.25">
      <c r="A142" s="5"/>
      <c r="B142" s="6"/>
      <c r="C142" s="6"/>
      <c r="D142" s="6"/>
      <c r="E142" s="6"/>
      <c r="F142" s="7"/>
      <c r="G142" s="7"/>
      <c r="H142" s="6"/>
      <c r="I142" s="6"/>
      <c r="J142" s="6"/>
      <c r="K142" s="6"/>
      <c r="L142" s="6"/>
      <c r="M142" s="8"/>
      <c r="N142" s="6"/>
      <c r="O142" s="9">
        <f>IF(AND(ISNUMBER(F142),ISNUMBER(G142)),IF(F142=0,"",G142/F142),"")</f>
      </c>
      <c r="P142" s="9">
        <f>IF(O142="","",SUM(O$2:O142))</f>
      </c>
      <c r="Q142" s="10">
        <f>IF(O142="","",IF(O142&lt;0,IF(ISNUMBER(Q141),Q141,0)+1,0))</f>
      </c>
    </row>
    <row r="143" spans="1:17" x14ac:dyDescent="0.25">
      <c r="A143" s="5"/>
      <c r="B143" s="6"/>
      <c r="C143" s="6"/>
      <c r="D143" s="6"/>
      <c r="E143" s="6"/>
      <c r="F143" s="7"/>
      <c r="G143" s="7"/>
      <c r="H143" s="6"/>
      <c r="I143" s="6"/>
      <c r="J143" s="6"/>
      <c r="K143" s="6"/>
      <c r="L143" s="6"/>
      <c r="M143" s="8"/>
      <c r="N143" s="6"/>
      <c r="O143" s="9">
        <f>IF(AND(ISNUMBER(F143),ISNUMBER(G143)),IF(F143=0,"",G143/F143),"")</f>
      </c>
      <c r="P143" s="9">
        <f>IF(O143="","",SUM(O$2:O143))</f>
      </c>
      <c r="Q143" s="10">
        <f>IF(O143="","",IF(O143&lt;0,IF(ISNUMBER(Q142),Q142,0)+1,0))</f>
      </c>
    </row>
    <row r="144" spans="1:17" x14ac:dyDescent="0.25">
      <c r="A144" s="5"/>
      <c r="B144" s="6"/>
      <c r="C144" s="6"/>
      <c r="D144" s="6"/>
      <c r="E144" s="6"/>
      <c r="F144" s="7"/>
      <c r="G144" s="7"/>
      <c r="H144" s="6"/>
      <c r="I144" s="6"/>
      <c r="J144" s="6"/>
      <c r="K144" s="6"/>
      <c r="L144" s="6"/>
      <c r="M144" s="8"/>
      <c r="N144" s="6"/>
      <c r="O144" s="9">
        <f>IF(AND(ISNUMBER(F144),ISNUMBER(G144)),IF(F144=0,"",G144/F144),"")</f>
      </c>
      <c r="P144" s="9">
        <f>IF(O144="","",SUM(O$2:O144))</f>
      </c>
      <c r="Q144" s="10">
        <f>IF(O144="","",IF(O144&lt;0,IF(ISNUMBER(Q143),Q143,0)+1,0))</f>
      </c>
    </row>
    <row r="145" spans="1:17" x14ac:dyDescent="0.25">
      <c r="A145" s="5"/>
      <c r="B145" s="6"/>
      <c r="C145" s="6"/>
      <c r="D145" s="6"/>
      <c r="E145" s="6"/>
      <c r="F145" s="7"/>
      <c r="G145" s="7"/>
      <c r="H145" s="6"/>
      <c r="I145" s="6"/>
      <c r="J145" s="6"/>
      <c r="K145" s="6"/>
      <c r="L145" s="6"/>
      <c r="M145" s="8"/>
      <c r="N145" s="6"/>
      <c r="O145" s="9">
        <f>IF(AND(ISNUMBER(F145),ISNUMBER(G145)),IF(F145=0,"",G145/F145),"")</f>
      </c>
      <c r="P145" s="9">
        <f>IF(O145="","",SUM(O$2:O145))</f>
      </c>
      <c r="Q145" s="10">
        <f>IF(O145="","",IF(O145&lt;0,IF(ISNUMBER(Q144),Q144,0)+1,0))</f>
      </c>
    </row>
    <row r="146" spans="1:17" x14ac:dyDescent="0.25">
      <c r="A146" s="5"/>
      <c r="B146" s="6"/>
      <c r="C146" s="6"/>
      <c r="D146" s="6"/>
      <c r="E146" s="6"/>
      <c r="F146" s="7"/>
      <c r="G146" s="7"/>
      <c r="H146" s="6"/>
      <c r="I146" s="6"/>
      <c r="J146" s="6"/>
      <c r="K146" s="6"/>
      <c r="L146" s="6"/>
      <c r="M146" s="8"/>
      <c r="N146" s="6"/>
      <c r="O146" s="9">
        <f>IF(AND(ISNUMBER(F146),ISNUMBER(G146)),IF(F146=0,"",G146/F146),"")</f>
      </c>
      <c r="P146" s="9">
        <f>IF(O146="","",SUM(O$2:O146))</f>
      </c>
      <c r="Q146" s="10">
        <f>IF(O146="","",IF(O146&lt;0,IF(ISNUMBER(Q145),Q145,0)+1,0))</f>
      </c>
    </row>
    <row r="147" spans="1:17" x14ac:dyDescent="0.25">
      <c r="A147" s="5"/>
      <c r="B147" s="6"/>
      <c r="C147" s="6"/>
      <c r="D147" s="6"/>
      <c r="E147" s="6"/>
      <c r="F147" s="7"/>
      <c r="G147" s="7"/>
      <c r="H147" s="6"/>
      <c r="I147" s="6"/>
      <c r="J147" s="6"/>
      <c r="K147" s="6"/>
      <c r="L147" s="6"/>
      <c r="M147" s="8"/>
      <c r="N147" s="6"/>
      <c r="O147" s="9">
        <f>IF(AND(ISNUMBER(F147),ISNUMBER(G147)),IF(F147=0,"",G147/F147),"")</f>
      </c>
      <c r="P147" s="9">
        <f>IF(O147="","",SUM(O$2:O147))</f>
      </c>
      <c r="Q147" s="10">
        <f>IF(O147="","",IF(O147&lt;0,IF(ISNUMBER(Q146),Q146,0)+1,0))</f>
      </c>
    </row>
    <row r="148" spans="1:17" x14ac:dyDescent="0.25">
      <c r="A148" s="5"/>
      <c r="B148" s="6"/>
      <c r="C148" s="6"/>
      <c r="D148" s="6"/>
      <c r="E148" s="6"/>
      <c r="F148" s="7"/>
      <c r="G148" s="7"/>
      <c r="H148" s="6"/>
      <c r="I148" s="6"/>
      <c r="J148" s="6"/>
      <c r="K148" s="6"/>
      <c r="L148" s="6"/>
      <c r="M148" s="8"/>
      <c r="N148" s="6"/>
      <c r="O148" s="9">
        <f>IF(AND(ISNUMBER(F148),ISNUMBER(G148)),IF(F148=0,"",G148/F148),"")</f>
      </c>
      <c r="P148" s="9">
        <f>IF(O148="","",SUM(O$2:O148))</f>
      </c>
      <c r="Q148" s="10">
        <f>IF(O148="","",IF(O148&lt;0,IF(ISNUMBER(Q147),Q147,0)+1,0))</f>
      </c>
    </row>
    <row r="149" spans="1:17" x14ac:dyDescent="0.25">
      <c r="A149" s="5"/>
      <c r="B149" s="6"/>
      <c r="C149" s="6"/>
      <c r="D149" s="6"/>
      <c r="E149" s="6"/>
      <c r="F149" s="7"/>
      <c r="G149" s="7"/>
      <c r="H149" s="6"/>
      <c r="I149" s="6"/>
      <c r="J149" s="6"/>
      <c r="K149" s="6"/>
      <c r="L149" s="6"/>
      <c r="M149" s="8"/>
      <c r="N149" s="6"/>
      <c r="O149" s="9">
        <f>IF(AND(ISNUMBER(F149),ISNUMBER(G149)),IF(F149=0,"",G149/F149),"")</f>
      </c>
      <c r="P149" s="9">
        <f>IF(O149="","",SUM(O$2:O149))</f>
      </c>
      <c r="Q149" s="10">
        <f>IF(O149="","",IF(O149&lt;0,IF(ISNUMBER(Q148),Q148,0)+1,0))</f>
      </c>
    </row>
    <row r="150" spans="1:17" x14ac:dyDescent="0.25">
      <c r="A150" s="5"/>
      <c r="B150" s="6"/>
      <c r="C150" s="6"/>
      <c r="D150" s="6"/>
      <c r="E150" s="6"/>
      <c r="F150" s="7"/>
      <c r="G150" s="7"/>
      <c r="H150" s="6"/>
      <c r="I150" s="6"/>
      <c r="J150" s="6"/>
      <c r="K150" s="6"/>
      <c r="L150" s="6"/>
      <c r="M150" s="8"/>
      <c r="N150" s="6"/>
      <c r="O150" s="9">
        <f>IF(AND(ISNUMBER(F150),ISNUMBER(G150)),IF(F150=0,"",G150/F150),"")</f>
      </c>
      <c r="P150" s="9">
        <f>IF(O150="","",SUM(O$2:O150))</f>
      </c>
      <c r="Q150" s="10">
        <f>IF(O150="","",IF(O150&lt;0,IF(ISNUMBER(Q149),Q149,0)+1,0))</f>
      </c>
    </row>
    <row r="151" spans="1:17" x14ac:dyDescent="0.25">
      <c r="A151" s="5"/>
      <c r="B151" s="6"/>
      <c r="C151" s="6"/>
      <c r="D151" s="6"/>
      <c r="E151" s="6"/>
      <c r="F151" s="7"/>
      <c r="G151" s="7"/>
      <c r="H151" s="6"/>
      <c r="I151" s="6"/>
      <c r="J151" s="6"/>
      <c r="K151" s="6"/>
      <c r="L151" s="6"/>
      <c r="M151" s="8"/>
      <c r="N151" s="6"/>
      <c r="O151" s="9">
        <f>IF(AND(ISNUMBER(F151),ISNUMBER(G151)),IF(F151=0,"",G151/F151),"")</f>
      </c>
      <c r="P151" s="9">
        <f>IF(O151="","",SUM(O$2:O151))</f>
      </c>
      <c r="Q151" s="10">
        <f>IF(O151="","",IF(O151&lt;0,IF(ISNUMBER(Q150),Q150,0)+1,0))</f>
      </c>
    </row>
    <row r="152" spans="1:17" x14ac:dyDescent="0.25">
      <c r="A152" s="5"/>
      <c r="B152" s="6"/>
      <c r="C152" s="6"/>
      <c r="D152" s="6"/>
      <c r="E152" s="6"/>
      <c r="F152" s="7"/>
      <c r="G152" s="7"/>
      <c r="H152" s="6"/>
      <c r="I152" s="6"/>
      <c r="J152" s="6"/>
      <c r="K152" s="6"/>
      <c r="L152" s="6"/>
      <c r="M152" s="8"/>
      <c r="N152" s="6"/>
      <c r="O152" s="9">
        <f>IF(AND(ISNUMBER(F152),ISNUMBER(G152)),IF(F152=0,"",G152/F152),"")</f>
      </c>
      <c r="P152" s="9">
        <f>IF(O152="","",SUM(O$2:O152))</f>
      </c>
      <c r="Q152" s="10">
        <f>IF(O152="","",IF(O152&lt;0,IF(ISNUMBER(Q151),Q151,0)+1,0))</f>
      </c>
    </row>
    <row r="153" spans="1:17" x14ac:dyDescent="0.25">
      <c r="A153" s="5"/>
      <c r="B153" s="6"/>
      <c r="C153" s="6"/>
      <c r="D153" s="6"/>
      <c r="E153" s="6"/>
      <c r="F153" s="7"/>
      <c r="G153" s="7"/>
      <c r="H153" s="6"/>
      <c r="I153" s="6"/>
      <c r="J153" s="6"/>
      <c r="K153" s="6"/>
      <c r="L153" s="6"/>
      <c r="M153" s="8"/>
      <c r="N153" s="6"/>
      <c r="O153" s="9">
        <f>IF(AND(ISNUMBER(F153),ISNUMBER(G153)),IF(F153=0,"",G153/F153),"")</f>
      </c>
      <c r="P153" s="9">
        <f>IF(O153="","",SUM(O$2:O153))</f>
      </c>
      <c r="Q153" s="10">
        <f>IF(O153="","",IF(O153&lt;0,IF(ISNUMBER(Q152),Q152,0)+1,0))</f>
      </c>
    </row>
    <row r="154" spans="1:17" x14ac:dyDescent="0.25">
      <c r="A154" s="5"/>
      <c r="B154" s="6"/>
      <c r="C154" s="6"/>
      <c r="D154" s="6"/>
      <c r="E154" s="6"/>
      <c r="F154" s="7"/>
      <c r="G154" s="7"/>
      <c r="H154" s="6"/>
      <c r="I154" s="6"/>
      <c r="J154" s="6"/>
      <c r="K154" s="6"/>
      <c r="L154" s="6"/>
      <c r="M154" s="8"/>
      <c r="N154" s="6"/>
      <c r="O154" s="9">
        <f>IF(AND(ISNUMBER(F154),ISNUMBER(G154)),IF(F154=0,"",G154/F154),"")</f>
      </c>
      <c r="P154" s="9">
        <f>IF(O154="","",SUM(O$2:O154))</f>
      </c>
      <c r="Q154" s="10">
        <f>IF(O154="","",IF(O154&lt;0,IF(ISNUMBER(Q153),Q153,0)+1,0))</f>
      </c>
    </row>
    <row r="155" spans="1:17" x14ac:dyDescent="0.25">
      <c r="A155" s="5"/>
      <c r="B155" s="6"/>
      <c r="C155" s="6"/>
      <c r="D155" s="6"/>
      <c r="E155" s="6"/>
      <c r="F155" s="7"/>
      <c r="G155" s="7"/>
      <c r="H155" s="6"/>
      <c r="I155" s="6"/>
      <c r="J155" s="6"/>
      <c r="K155" s="6"/>
      <c r="L155" s="6"/>
      <c r="M155" s="8"/>
      <c r="N155" s="6"/>
      <c r="O155" s="9">
        <f>IF(AND(ISNUMBER(F155),ISNUMBER(G155)),IF(F155=0,"",G155/F155),"")</f>
      </c>
      <c r="P155" s="9">
        <f>IF(O155="","",SUM(O$2:O155))</f>
      </c>
      <c r="Q155" s="10">
        <f>IF(O155="","",IF(O155&lt;0,IF(ISNUMBER(Q154),Q154,0)+1,0))</f>
      </c>
    </row>
    <row r="156" spans="1:17" x14ac:dyDescent="0.25">
      <c r="A156" s="5"/>
      <c r="B156" s="6"/>
      <c r="C156" s="6"/>
      <c r="D156" s="6"/>
      <c r="E156" s="6"/>
      <c r="F156" s="7"/>
      <c r="G156" s="7"/>
      <c r="H156" s="6"/>
      <c r="I156" s="6"/>
      <c r="J156" s="6"/>
      <c r="K156" s="6"/>
      <c r="L156" s="6"/>
      <c r="M156" s="8"/>
      <c r="N156" s="6"/>
      <c r="O156" s="9">
        <f>IF(AND(ISNUMBER(F156),ISNUMBER(G156)),IF(F156=0,"",G156/F156),"")</f>
      </c>
      <c r="P156" s="9">
        <f>IF(O156="","",SUM(O$2:O156))</f>
      </c>
      <c r="Q156" s="10">
        <f>IF(O156="","",IF(O156&lt;0,IF(ISNUMBER(Q155),Q155,0)+1,0))</f>
      </c>
    </row>
    <row r="157" spans="1:17" x14ac:dyDescent="0.25">
      <c r="A157" s="5"/>
      <c r="B157" s="6"/>
      <c r="C157" s="6"/>
      <c r="D157" s="6"/>
      <c r="E157" s="6"/>
      <c r="F157" s="7"/>
      <c r="G157" s="7"/>
      <c r="H157" s="6"/>
      <c r="I157" s="6"/>
      <c r="J157" s="6"/>
      <c r="K157" s="6"/>
      <c r="L157" s="6"/>
      <c r="M157" s="8"/>
      <c r="N157" s="6"/>
      <c r="O157" s="9">
        <f>IF(AND(ISNUMBER(F157),ISNUMBER(G157)),IF(F157=0,"",G157/F157),"")</f>
      </c>
      <c r="P157" s="9">
        <f>IF(O157="","",SUM(O$2:O157))</f>
      </c>
      <c r="Q157" s="10">
        <f>IF(O157="","",IF(O157&lt;0,IF(ISNUMBER(Q156),Q156,0)+1,0))</f>
      </c>
    </row>
    <row r="158" spans="1:17" x14ac:dyDescent="0.25">
      <c r="A158" s="5"/>
      <c r="B158" s="6"/>
      <c r="C158" s="6"/>
      <c r="D158" s="6"/>
      <c r="E158" s="6"/>
      <c r="F158" s="7"/>
      <c r="G158" s="7"/>
      <c r="H158" s="6"/>
      <c r="I158" s="6"/>
      <c r="J158" s="6"/>
      <c r="K158" s="6"/>
      <c r="L158" s="6"/>
      <c r="M158" s="8"/>
      <c r="N158" s="6"/>
      <c r="O158" s="9">
        <f>IF(AND(ISNUMBER(F158),ISNUMBER(G158)),IF(F158=0,"",G158/F158),"")</f>
      </c>
      <c r="P158" s="9">
        <f>IF(O158="","",SUM(O$2:O158))</f>
      </c>
      <c r="Q158" s="10">
        <f>IF(O158="","",IF(O158&lt;0,IF(ISNUMBER(Q157),Q157,0)+1,0))</f>
      </c>
    </row>
    <row r="159" spans="1:17" x14ac:dyDescent="0.25">
      <c r="A159" s="5"/>
      <c r="B159" s="6"/>
      <c r="C159" s="6"/>
      <c r="D159" s="6"/>
      <c r="E159" s="6"/>
      <c r="F159" s="7"/>
      <c r="G159" s="7"/>
      <c r="H159" s="6"/>
      <c r="I159" s="6"/>
      <c r="J159" s="6"/>
      <c r="K159" s="6"/>
      <c r="L159" s="6"/>
      <c r="M159" s="8"/>
      <c r="N159" s="6"/>
      <c r="O159" s="9">
        <f>IF(AND(ISNUMBER(F159),ISNUMBER(G159)),IF(F159=0,"",G159/F159),"")</f>
      </c>
      <c r="P159" s="9">
        <f>IF(O159="","",SUM(O$2:O159))</f>
      </c>
      <c r="Q159" s="10">
        <f>IF(O159="","",IF(O159&lt;0,IF(ISNUMBER(Q158),Q158,0)+1,0))</f>
      </c>
    </row>
    <row r="160" spans="1:17" x14ac:dyDescent="0.25">
      <c r="A160" s="5"/>
      <c r="B160" s="6"/>
      <c r="C160" s="6"/>
      <c r="D160" s="6"/>
      <c r="E160" s="6"/>
      <c r="F160" s="7"/>
      <c r="G160" s="7"/>
      <c r="H160" s="6"/>
      <c r="I160" s="6"/>
      <c r="J160" s="6"/>
      <c r="K160" s="6"/>
      <c r="L160" s="6"/>
      <c r="M160" s="8"/>
      <c r="N160" s="6"/>
      <c r="O160" s="9">
        <f>IF(AND(ISNUMBER(F160),ISNUMBER(G160)),IF(F160=0,"",G160/F160),"")</f>
      </c>
      <c r="P160" s="9">
        <f>IF(O160="","",SUM(O$2:O160))</f>
      </c>
      <c r="Q160" s="10">
        <f>IF(O160="","",IF(O160&lt;0,IF(ISNUMBER(Q159),Q159,0)+1,0))</f>
      </c>
    </row>
    <row r="161" spans="1:17" x14ac:dyDescent="0.25">
      <c r="A161" s="5"/>
      <c r="B161" s="6"/>
      <c r="C161" s="6"/>
      <c r="D161" s="6"/>
      <c r="E161" s="6"/>
      <c r="F161" s="7"/>
      <c r="G161" s="7"/>
      <c r="H161" s="6"/>
      <c r="I161" s="6"/>
      <c r="J161" s="6"/>
      <c r="K161" s="6"/>
      <c r="L161" s="6"/>
      <c r="M161" s="8"/>
      <c r="N161" s="6"/>
      <c r="O161" s="9">
        <f>IF(AND(ISNUMBER(F161),ISNUMBER(G161)),IF(F161=0,"",G161/F161),"")</f>
      </c>
      <c r="P161" s="9">
        <f>IF(O161="","",SUM(O$2:O161))</f>
      </c>
      <c r="Q161" s="10">
        <f>IF(O161="","",IF(O161&lt;0,IF(ISNUMBER(Q160),Q160,0)+1,0))</f>
      </c>
    </row>
    <row r="162" spans="1:17" x14ac:dyDescent="0.25">
      <c r="A162" s="5"/>
      <c r="B162" s="6"/>
      <c r="C162" s="6"/>
      <c r="D162" s="6"/>
      <c r="E162" s="6"/>
      <c r="F162" s="7"/>
      <c r="G162" s="7"/>
      <c r="H162" s="6"/>
      <c r="I162" s="6"/>
      <c r="J162" s="6"/>
      <c r="K162" s="6"/>
      <c r="L162" s="6"/>
      <c r="M162" s="8"/>
      <c r="N162" s="6"/>
      <c r="O162" s="9">
        <f>IF(AND(ISNUMBER(F162),ISNUMBER(G162)),IF(F162=0,"",G162/F162),"")</f>
      </c>
      <c r="P162" s="9">
        <f>IF(O162="","",SUM(O$2:O162))</f>
      </c>
      <c r="Q162" s="10">
        <f>IF(O162="","",IF(O162&lt;0,IF(ISNUMBER(Q161),Q161,0)+1,0))</f>
      </c>
    </row>
    <row r="163" spans="1:17" x14ac:dyDescent="0.25">
      <c r="A163" s="5"/>
      <c r="B163" s="6"/>
      <c r="C163" s="6"/>
      <c r="D163" s="6"/>
      <c r="E163" s="6"/>
      <c r="F163" s="7"/>
      <c r="G163" s="7"/>
      <c r="H163" s="6"/>
      <c r="I163" s="6"/>
      <c r="J163" s="6"/>
      <c r="K163" s="6"/>
      <c r="L163" s="6"/>
      <c r="M163" s="8"/>
      <c r="N163" s="6"/>
      <c r="O163" s="9">
        <f>IF(AND(ISNUMBER(F163),ISNUMBER(G163)),IF(F163=0,"",G163/F163),"")</f>
      </c>
      <c r="P163" s="9">
        <f>IF(O163="","",SUM(O$2:O163))</f>
      </c>
      <c r="Q163" s="10">
        <f>IF(O163="","",IF(O163&lt;0,IF(ISNUMBER(Q162),Q162,0)+1,0))</f>
      </c>
    </row>
    <row r="164" spans="1:17" x14ac:dyDescent="0.25">
      <c r="A164" s="5"/>
      <c r="B164" s="6"/>
      <c r="C164" s="6"/>
      <c r="D164" s="6"/>
      <c r="E164" s="6"/>
      <c r="F164" s="7"/>
      <c r="G164" s="7"/>
      <c r="H164" s="6"/>
      <c r="I164" s="6"/>
      <c r="J164" s="6"/>
      <c r="K164" s="6"/>
      <c r="L164" s="6"/>
      <c r="M164" s="8"/>
      <c r="N164" s="6"/>
      <c r="O164" s="9">
        <f>IF(AND(ISNUMBER(F164),ISNUMBER(G164)),IF(F164=0,"",G164/F164),"")</f>
      </c>
      <c r="P164" s="9">
        <f>IF(O164="","",SUM(O$2:O164))</f>
      </c>
      <c r="Q164" s="10">
        <f>IF(O164="","",IF(O164&lt;0,IF(ISNUMBER(Q163),Q163,0)+1,0))</f>
      </c>
    </row>
    <row r="165" spans="1:17" x14ac:dyDescent="0.25">
      <c r="A165" s="5"/>
      <c r="B165" s="6"/>
      <c r="C165" s="6"/>
      <c r="D165" s="6"/>
      <c r="E165" s="6"/>
      <c r="F165" s="7"/>
      <c r="G165" s="7"/>
      <c r="H165" s="6"/>
      <c r="I165" s="6"/>
      <c r="J165" s="6"/>
      <c r="K165" s="6"/>
      <c r="L165" s="6"/>
      <c r="M165" s="8"/>
      <c r="N165" s="6"/>
      <c r="O165" s="9">
        <f>IF(AND(ISNUMBER(F165),ISNUMBER(G165)),IF(F165=0,"",G165/F165),"")</f>
      </c>
      <c r="P165" s="9">
        <f>IF(O165="","",SUM(O$2:O165))</f>
      </c>
      <c r="Q165" s="10">
        <f>IF(O165="","",IF(O165&lt;0,IF(ISNUMBER(Q164),Q164,0)+1,0))</f>
      </c>
    </row>
    <row r="166" spans="1:17" x14ac:dyDescent="0.25">
      <c r="A166" s="5"/>
      <c r="B166" s="6"/>
      <c r="C166" s="6"/>
      <c r="D166" s="6"/>
      <c r="E166" s="6"/>
      <c r="F166" s="7"/>
      <c r="G166" s="7"/>
      <c r="H166" s="6"/>
      <c r="I166" s="6"/>
      <c r="J166" s="6"/>
      <c r="K166" s="6"/>
      <c r="L166" s="6"/>
      <c r="M166" s="8"/>
      <c r="N166" s="6"/>
      <c r="O166" s="9">
        <f>IF(AND(ISNUMBER(F166),ISNUMBER(G166)),IF(F166=0,"",G166/F166),"")</f>
      </c>
      <c r="P166" s="9">
        <f>IF(O166="","",SUM(O$2:O166))</f>
      </c>
      <c r="Q166" s="10">
        <f>IF(O166="","",IF(O166&lt;0,IF(ISNUMBER(Q165),Q165,0)+1,0))</f>
      </c>
    </row>
    <row r="167" spans="1:17" x14ac:dyDescent="0.25">
      <c r="A167" s="5"/>
      <c r="B167" s="6"/>
      <c r="C167" s="6"/>
      <c r="D167" s="6"/>
      <c r="E167" s="6"/>
      <c r="F167" s="7"/>
      <c r="G167" s="7"/>
      <c r="H167" s="6"/>
      <c r="I167" s="6"/>
      <c r="J167" s="6"/>
      <c r="K167" s="6"/>
      <c r="L167" s="6"/>
      <c r="M167" s="8"/>
      <c r="N167" s="6"/>
      <c r="O167" s="9">
        <f>IF(AND(ISNUMBER(F167),ISNUMBER(G167)),IF(F167=0,"",G167/F167),"")</f>
      </c>
      <c r="P167" s="9">
        <f>IF(O167="","",SUM(O$2:O167))</f>
      </c>
      <c r="Q167" s="10">
        <f>IF(O167="","",IF(O167&lt;0,IF(ISNUMBER(Q166),Q166,0)+1,0))</f>
      </c>
    </row>
    <row r="168" spans="1:17" x14ac:dyDescent="0.25">
      <c r="A168" s="5"/>
      <c r="B168" s="6"/>
      <c r="C168" s="6"/>
      <c r="D168" s="6"/>
      <c r="E168" s="6"/>
      <c r="F168" s="7"/>
      <c r="G168" s="7"/>
      <c r="H168" s="6"/>
      <c r="I168" s="6"/>
      <c r="J168" s="6"/>
      <c r="K168" s="6"/>
      <c r="L168" s="6"/>
      <c r="M168" s="8"/>
      <c r="N168" s="6"/>
      <c r="O168" s="9">
        <f>IF(AND(ISNUMBER(F168),ISNUMBER(G168)),IF(F168=0,"",G168/F168),"")</f>
      </c>
      <c r="P168" s="9">
        <f>IF(O168="","",SUM(O$2:O168))</f>
      </c>
      <c r="Q168" s="10">
        <f>IF(O168="","",IF(O168&lt;0,IF(ISNUMBER(Q167),Q167,0)+1,0))</f>
      </c>
    </row>
    <row r="169" spans="1:17" x14ac:dyDescent="0.25">
      <c r="A169" s="5"/>
      <c r="B169" s="6"/>
      <c r="C169" s="6"/>
      <c r="D169" s="6"/>
      <c r="E169" s="6"/>
      <c r="F169" s="7"/>
      <c r="G169" s="7"/>
      <c r="H169" s="6"/>
      <c r="I169" s="6"/>
      <c r="J169" s="6"/>
      <c r="K169" s="6"/>
      <c r="L169" s="6"/>
      <c r="M169" s="8"/>
      <c r="N169" s="6"/>
      <c r="O169" s="9">
        <f>IF(AND(ISNUMBER(F169),ISNUMBER(G169)),IF(F169=0,"",G169/F169),"")</f>
      </c>
      <c r="P169" s="9">
        <f>IF(O169="","",SUM(O$2:O169))</f>
      </c>
      <c r="Q169" s="10">
        <f>IF(O169="","",IF(O169&lt;0,IF(ISNUMBER(Q168),Q168,0)+1,0))</f>
      </c>
    </row>
    <row r="170" spans="1:17" x14ac:dyDescent="0.25">
      <c r="A170" s="5"/>
      <c r="B170" s="6"/>
      <c r="C170" s="6"/>
      <c r="D170" s="6"/>
      <c r="E170" s="6"/>
      <c r="F170" s="7"/>
      <c r="G170" s="7"/>
      <c r="H170" s="6"/>
      <c r="I170" s="6"/>
      <c r="J170" s="6"/>
      <c r="K170" s="6"/>
      <c r="L170" s="6"/>
      <c r="M170" s="8"/>
      <c r="N170" s="6"/>
      <c r="O170" s="9">
        <f>IF(AND(ISNUMBER(F170),ISNUMBER(G170)),IF(F170=0,"",G170/F170),"")</f>
      </c>
      <c r="P170" s="9">
        <f>IF(O170="","",SUM(O$2:O170))</f>
      </c>
      <c r="Q170" s="10">
        <f>IF(O170="","",IF(O170&lt;0,IF(ISNUMBER(Q169),Q169,0)+1,0))</f>
      </c>
    </row>
    <row r="171" spans="1:17" x14ac:dyDescent="0.25">
      <c r="A171" s="5"/>
      <c r="B171" s="6"/>
      <c r="C171" s="6"/>
      <c r="D171" s="6"/>
      <c r="E171" s="6"/>
      <c r="F171" s="7"/>
      <c r="G171" s="7"/>
      <c r="H171" s="6"/>
      <c r="I171" s="6"/>
      <c r="J171" s="6"/>
      <c r="K171" s="6"/>
      <c r="L171" s="6"/>
      <c r="M171" s="8"/>
      <c r="N171" s="6"/>
      <c r="O171" s="9">
        <f>IF(AND(ISNUMBER(F171),ISNUMBER(G171)),IF(F171=0,"",G171/F171),"")</f>
      </c>
      <c r="P171" s="9">
        <f>IF(O171="","",SUM(O$2:O171))</f>
      </c>
      <c r="Q171" s="10">
        <f>IF(O171="","",IF(O171&lt;0,IF(ISNUMBER(Q170),Q170,0)+1,0))</f>
      </c>
    </row>
    <row r="172" spans="1:17" x14ac:dyDescent="0.25">
      <c r="A172" s="5"/>
      <c r="B172" s="6"/>
      <c r="C172" s="6"/>
      <c r="D172" s="6"/>
      <c r="E172" s="6"/>
      <c r="F172" s="7"/>
      <c r="G172" s="7"/>
      <c r="H172" s="6"/>
      <c r="I172" s="6"/>
      <c r="J172" s="6"/>
      <c r="K172" s="6"/>
      <c r="L172" s="6"/>
      <c r="M172" s="8"/>
      <c r="N172" s="6"/>
      <c r="O172" s="9">
        <f>IF(AND(ISNUMBER(F172),ISNUMBER(G172)),IF(F172=0,"",G172/F172),"")</f>
      </c>
      <c r="P172" s="9">
        <f>IF(O172="","",SUM(O$2:O172))</f>
      </c>
      <c r="Q172" s="10">
        <f>IF(O172="","",IF(O172&lt;0,IF(ISNUMBER(Q171),Q171,0)+1,0))</f>
      </c>
    </row>
    <row r="173" spans="1:17" x14ac:dyDescent="0.25">
      <c r="A173" s="5"/>
      <c r="B173" s="6"/>
      <c r="C173" s="6"/>
      <c r="D173" s="6"/>
      <c r="E173" s="6"/>
      <c r="F173" s="7"/>
      <c r="G173" s="7"/>
      <c r="H173" s="6"/>
      <c r="I173" s="6"/>
      <c r="J173" s="6"/>
      <c r="K173" s="6"/>
      <c r="L173" s="6"/>
      <c r="M173" s="8"/>
      <c r="N173" s="6"/>
      <c r="O173" s="9">
        <f>IF(AND(ISNUMBER(F173),ISNUMBER(G173)),IF(F173=0,"",G173/F173),"")</f>
      </c>
      <c r="P173" s="9">
        <f>IF(O173="","",SUM(O$2:O173))</f>
      </c>
      <c r="Q173" s="10">
        <f>IF(O173="","",IF(O173&lt;0,IF(ISNUMBER(Q172),Q172,0)+1,0))</f>
      </c>
    </row>
    <row r="174" spans="1:17" x14ac:dyDescent="0.25">
      <c r="A174" s="5"/>
      <c r="B174" s="6"/>
      <c r="C174" s="6"/>
      <c r="D174" s="6"/>
      <c r="E174" s="6"/>
      <c r="F174" s="7"/>
      <c r="G174" s="7"/>
      <c r="H174" s="6"/>
      <c r="I174" s="6"/>
      <c r="J174" s="6"/>
      <c r="K174" s="6"/>
      <c r="L174" s="6"/>
      <c r="M174" s="8"/>
      <c r="N174" s="6"/>
      <c r="O174" s="9">
        <f>IF(AND(ISNUMBER(F174),ISNUMBER(G174)),IF(F174=0,"",G174/F174),"")</f>
      </c>
      <c r="P174" s="9">
        <f>IF(O174="","",SUM(O$2:O174))</f>
      </c>
      <c r="Q174" s="10">
        <f>IF(O174="","",IF(O174&lt;0,IF(ISNUMBER(Q173),Q173,0)+1,0))</f>
      </c>
    </row>
    <row r="175" spans="1:17" x14ac:dyDescent="0.25">
      <c r="A175" s="5"/>
      <c r="B175" s="6"/>
      <c r="C175" s="6"/>
      <c r="D175" s="6"/>
      <c r="E175" s="6"/>
      <c r="F175" s="7"/>
      <c r="G175" s="7"/>
      <c r="H175" s="6"/>
      <c r="I175" s="6"/>
      <c r="J175" s="6"/>
      <c r="K175" s="6"/>
      <c r="L175" s="6"/>
      <c r="M175" s="8"/>
      <c r="N175" s="6"/>
      <c r="O175" s="9">
        <f>IF(AND(ISNUMBER(F175),ISNUMBER(G175)),IF(F175=0,"",G175/F175),"")</f>
      </c>
      <c r="P175" s="9">
        <f>IF(O175="","",SUM(O$2:O175))</f>
      </c>
      <c r="Q175" s="10">
        <f>IF(O175="","",IF(O175&lt;0,IF(ISNUMBER(Q174),Q174,0)+1,0))</f>
      </c>
    </row>
    <row r="176" spans="1:17" x14ac:dyDescent="0.25">
      <c r="A176" s="5"/>
      <c r="B176" s="6"/>
      <c r="C176" s="6"/>
      <c r="D176" s="6"/>
      <c r="E176" s="6"/>
      <c r="F176" s="7"/>
      <c r="G176" s="7"/>
      <c r="H176" s="6"/>
      <c r="I176" s="6"/>
      <c r="J176" s="6"/>
      <c r="K176" s="6"/>
      <c r="L176" s="6"/>
      <c r="M176" s="8"/>
      <c r="N176" s="6"/>
      <c r="O176" s="9">
        <f>IF(AND(ISNUMBER(F176),ISNUMBER(G176)),IF(F176=0,"",G176/F176),"")</f>
      </c>
      <c r="P176" s="9">
        <f>IF(O176="","",SUM(O$2:O176))</f>
      </c>
      <c r="Q176" s="10">
        <f>IF(O176="","",IF(O176&lt;0,IF(ISNUMBER(Q175),Q175,0)+1,0))</f>
      </c>
    </row>
    <row r="177" spans="1:17" x14ac:dyDescent="0.25">
      <c r="A177" s="5"/>
      <c r="B177" s="6"/>
      <c r="C177" s="6"/>
      <c r="D177" s="6"/>
      <c r="E177" s="6"/>
      <c r="F177" s="7"/>
      <c r="G177" s="7"/>
      <c r="H177" s="6"/>
      <c r="I177" s="6"/>
      <c r="J177" s="6"/>
      <c r="K177" s="6"/>
      <c r="L177" s="6"/>
      <c r="M177" s="8"/>
      <c r="N177" s="6"/>
      <c r="O177" s="9">
        <f>IF(AND(ISNUMBER(F177),ISNUMBER(G177)),IF(F177=0,"",G177/F177),"")</f>
      </c>
      <c r="P177" s="9">
        <f>IF(O177="","",SUM(O$2:O177))</f>
      </c>
      <c r="Q177" s="10">
        <f>IF(O177="","",IF(O177&lt;0,IF(ISNUMBER(Q176),Q176,0)+1,0))</f>
      </c>
    </row>
    <row r="178" spans="1:17" x14ac:dyDescent="0.25">
      <c r="A178" s="5"/>
      <c r="B178" s="6"/>
      <c r="C178" s="6"/>
      <c r="D178" s="6"/>
      <c r="E178" s="6"/>
      <c r="F178" s="7"/>
      <c r="G178" s="7"/>
      <c r="H178" s="6"/>
      <c r="I178" s="6"/>
      <c r="J178" s="6"/>
      <c r="K178" s="6"/>
      <c r="L178" s="6"/>
      <c r="M178" s="8"/>
      <c r="N178" s="6"/>
      <c r="O178" s="9">
        <f>IF(AND(ISNUMBER(F178),ISNUMBER(G178)),IF(F178=0,"",G178/F178),"")</f>
      </c>
      <c r="P178" s="9">
        <f>IF(O178="","",SUM(O$2:O178))</f>
      </c>
      <c r="Q178" s="10">
        <f>IF(O178="","",IF(O178&lt;0,IF(ISNUMBER(Q177),Q177,0)+1,0))</f>
      </c>
    </row>
    <row r="179" spans="1:17" x14ac:dyDescent="0.25">
      <c r="A179" s="5"/>
      <c r="B179" s="6"/>
      <c r="C179" s="6"/>
      <c r="D179" s="6"/>
      <c r="E179" s="6"/>
      <c r="F179" s="7"/>
      <c r="G179" s="7"/>
      <c r="H179" s="6"/>
      <c r="I179" s="6"/>
      <c r="J179" s="6"/>
      <c r="K179" s="6"/>
      <c r="L179" s="6"/>
      <c r="M179" s="8"/>
      <c r="N179" s="6"/>
      <c r="O179" s="9">
        <f>IF(AND(ISNUMBER(F179),ISNUMBER(G179)),IF(F179=0,"",G179/F179),"")</f>
      </c>
      <c r="P179" s="9">
        <f>IF(O179="","",SUM(O$2:O179))</f>
      </c>
      <c r="Q179" s="10">
        <f>IF(O179="","",IF(O179&lt;0,IF(ISNUMBER(Q178),Q178,0)+1,0))</f>
      </c>
    </row>
    <row r="180" spans="1:17" x14ac:dyDescent="0.25">
      <c r="A180" s="5"/>
      <c r="B180" s="6"/>
      <c r="C180" s="6"/>
      <c r="D180" s="6"/>
      <c r="E180" s="6"/>
      <c r="F180" s="7"/>
      <c r="G180" s="7"/>
      <c r="H180" s="6"/>
      <c r="I180" s="6"/>
      <c r="J180" s="6"/>
      <c r="K180" s="6"/>
      <c r="L180" s="6"/>
      <c r="M180" s="8"/>
      <c r="N180" s="6"/>
      <c r="O180" s="9">
        <f>IF(AND(ISNUMBER(F180),ISNUMBER(G180)),IF(F180=0,"",G180/F180),"")</f>
      </c>
      <c r="P180" s="9">
        <f>IF(O180="","",SUM(O$2:O180))</f>
      </c>
      <c r="Q180" s="10">
        <f>IF(O180="","",IF(O180&lt;0,IF(ISNUMBER(Q179),Q179,0)+1,0))</f>
      </c>
    </row>
    <row r="181" spans="1:17" x14ac:dyDescent="0.25">
      <c r="A181" s="5"/>
      <c r="B181" s="6"/>
      <c r="C181" s="6"/>
      <c r="D181" s="6"/>
      <c r="E181" s="6"/>
      <c r="F181" s="7"/>
      <c r="G181" s="7"/>
      <c r="H181" s="6"/>
      <c r="I181" s="6"/>
      <c r="J181" s="6"/>
      <c r="K181" s="6"/>
      <c r="L181" s="6"/>
      <c r="M181" s="8"/>
      <c r="N181" s="6"/>
      <c r="O181" s="9">
        <f>IF(AND(ISNUMBER(F181),ISNUMBER(G181)),IF(F181=0,"",G181/F181),"")</f>
      </c>
      <c r="P181" s="9">
        <f>IF(O181="","",SUM(O$2:O181))</f>
      </c>
      <c r="Q181" s="10">
        <f>IF(O181="","",IF(O181&lt;0,IF(ISNUMBER(Q180),Q180,0)+1,0))</f>
      </c>
    </row>
    <row r="182" spans="1:17" x14ac:dyDescent="0.25">
      <c r="A182" s="5"/>
      <c r="B182" s="6"/>
      <c r="C182" s="6"/>
      <c r="D182" s="6"/>
      <c r="E182" s="6"/>
      <c r="F182" s="7"/>
      <c r="G182" s="7"/>
      <c r="H182" s="6"/>
      <c r="I182" s="6"/>
      <c r="J182" s="6"/>
      <c r="K182" s="6"/>
      <c r="L182" s="6"/>
      <c r="M182" s="8"/>
      <c r="N182" s="6"/>
      <c r="O182" s="9">
        <f>IF(AND(ISNUMBER(F182),ISNUMBER(G182)),IF(F182=0,"",G182/F182),"")</f>
      </c>
      <c r="P182" s="9">
        <f>IF(O182="","",SUM(O$2:O182))</f>
      </c>
      <c r="Q182" s="10">
        <f>IF(O182="","",IF(O182&lt;0,IF(ISNUMBER(Q181),Q181,0)+1,0))</f>
      </c>
    </row>
    <row r="183" spans="1:17" x14ac:dyDescent="0.25">
      <c r="A183" s="5"/>
      <c r="B183" s="6"/>
      <c r="C183" s="6"/>
      <c r="D183" s="6"/>
      <c r="E183" s="6"/>
      <c r="F183" s="7"/>
      <c r="G183" s="7"/>
      <c r="H183" s="6"/>
      <c r="I183" s="6"/>
      <c r="J183" s="6"/>
      <c r="K183" s="6"/>
      <c r="L183" s="6"/>
      <c r="M183" s="8"/>
      <c r="N183" s="6"/>
      <c r="O183" s="9">
        <f>IF(AND(ISNUMBER(F183),ISNUMBER(G183)),IF(F183=0,"",G183/F183),"")</f>
      </c>
      <c r="P183" s="9">
        <f>IF(O183="","",SUM(O$2:O183))</f>
      </c>
      <c r="Q183" s="10">
        <f>IF(O183="","",IF(O183&lt;0,IF(ISNUMBER(Q182),Q182,0)+1,0))</f>
      </c>
    </row>
    <row r="184" spans="1:17" x14ac:dyDescent="0.25">
      <c r="A184" s="5"/>
      <c r="B184" s="6"/>
      <c r="C184" s="6"/>
      <c r="D184" s="6"/>
      <c r="E184" s="6"/>
      <c r="F184" s="7"/>
      <c r="G184" s="7"/>
      <c r="H184" s="6"/>
      <c r="I184" s="6"/>
      <c r="J184" s="6"/>
      <c r="K184" s="6"/>
      <c r="L184" s="6"/>
      <c r="M184" s="8"/>
      <c r="N184" s="6"/>
      <c r="O184" s="9">
        <f>IF(AND(ISNUMBER(F184),ISNUMBER(G184)),IF(F184=0,"",G184/F184),"")</f>
      </c>
      <c r="P184" s="9">
        <f>IF(O184="","",SUM(O$2:O184))</f>
      </c>
      <c r="Q184" s="10">
        <f>IF(O184="","",IF(O184&lt;0,IF(ISNUMBER(Q183),Q183,0)+1,0))</f>
      </c>
    </row>
    <row r="185" spans="1:17" x14ac:dyDescent="0.25">
      <c r="A185" s="5"/>
      <c r="B185" s="6"/>
      <c r="C185" s="6"/>
      <c r="D185" s="6"/>
      <c r="E185" s="6"/>
      <c r="F185" s="7"/>
      <c r="G185" s="7"/>
      <c r="H185" s="6"/>
      <c r="I185" s="6"/>
      <c r="J185" s="6"/>
      <c r="K185" s="6"/>
      <c r="L185" s="6"/>
      <c r="M185" s="8"/>
      <c r="N185" s="6"/>
      <c r="O185" s="9">
        <f>IF(AND(ISNUMBER(F185),ISNUMBER(G185)),IF(F185=0,"",G185/F185),"")</f>
      </c>
      <c r="P185" s="9">
        <f>IF(O185="","",SUM(O$2:O185))</f>
      </c>
      <c r="Q185" s="10">
        <f>IF(O185="","",IF(O185&lt;0,IF(ISNUMBER(Q184),Q184,0)+1,0))</f>
      </c>
    </row>
    <row r="186" spans="1:17" x14ac:dyDescent="0.25">
      <c r="A186" s="5"/>
      <c r="B186" s="6"/>
      <c r="C186" s="6"/>
      <c r="D186" s="6"/>
      <c r="E186" s="6"/>
      <c r="F186" s="7"/>
      <c r="G186" s="7"/>
      <c r="H186" s="6"/>
      <c r="I186" s="6"/>
      <c r="J186" s="6"/>
      <c r="K186" s="6"/>
      <c r="L186" s="6"/>
      <c r="M186" s="8"/>
      <c r="N186" s="6"/>
      <c r="O186" s="9">
        <f>IF(AND(ISNUMBER(F186),ISNUMBER(G186)),IF(F186=0,"",G186/F186),"")</f>
      </c>
      <c r="P186" s="9">
        <f>IF(O186="","",SUM(O$2:O186))</f>
      </c>
      <c r="Q186" s="10">
        <f>IF(O186="","",IF(O186&lt;0,IF(ISNUMBER(Q185),Q185,0)+1,0))</f>
      </c>
    </row>
    <row r="187" spans="1:17" x14ac:dyDescent="0.25">
      <c r="A187" s="5"/>
      <c r="B187" s="6"/>
      <c r="C187" s="6"/>
      <c r="D187" s="6"/>
      <c r="E187" s="6"/>
      <c r="F187" s="7"/>
      <c r="G187" s="7"/>
      <c r="H187" s="6"/>
      <c r="I187" s="6"/>
      <c r="J187" s="6"/>
      <c r="K187" s="6"/>
      <c r="L187" s="6"/>
      <c r="M187" s="8"/>
      <c r="N187" s="6"/>
      <c r="O187" s="9">
        <f>IF(AND(ISNUMBER(F187),ISNUMBER(G187)),IF(F187=0,"",G187/F187),"")</f>
      </c>
      <c r="P187" s="9">
        <f>IF(O187="","",SUM(O$2:O187))</f>
      </c>
      <c r="Q187" s="10">
        <f>IF(O187="","",IF(O187&lt;0,IF(ISNUMBER(Q186),Q186,0)+1,0))</f>
      </c>
    </row>
    <row r="188" spans="1:17" x14ac:dyDescent="0.25">
      <c r="A188" s="5"/>
      <c r="B188" s="6"/>
      <c r="C188" s="6"/>
      <c r="D188" s="6"/>
      <c r="E188" s="6"/>
      <c r="F188" s="7"/>
      <c r="G188" s="7"/>
      <c r="H188" s="6"/>
      <c r="I188" s="6"/>
      <c r="J188" s="6"/>
      <c r="K188" s="6"/>
      <c r="L188" s="6"/>
      <c r="M188" s="8"/>
      <c r="N188" s="6"/>
      <c r="O188" s="9">
        <f>IF(AND(ISNUMBER(F188),ISNUMBER(G188)),IF(F188=0,"",G188/F188),"")</f>
      </c>
      <c r="P188" s="9">
        <f>IF(O188="","",SUM(O$2:O188))</f>
      </c>
      <c r="Q188" s="10">
        <f>IF(O188="","",IF(O188&lt;0,IF(ISNUMBER(Q187),Q187,0)+1,0))</f>
      </c>
    </row>
    <row r="189" spans="1:17" x14ac:dyDescent="0.25">
      <c r="A189" s="5"/>
      <c r="B189" s="6"/>
      <c r="C189" s="6"/>
      <c r="D189" s="6"/>
      <c r="E189" s="6"/>
      <c r="F189" s="7"/>
      <c r="G189" s="7"/>
      <c r="H189" s="6"/>
      <c r="I189" s="6"/>
      <c r="J189" s="6"/>
      <c r="K189" s="6"/>
      <c r="L189" s="6"/>
      <c r="M189" s="8"/>
      <c r="N189" s="6"/>
      <c r="O189" s="9">
        <f>IF(AND(ISNUMBER(F189),ISNUMBER(G189)),IF(F189=0,"",G189/F189),"")</f>
      </c>
      <c r="P189" s="9">
        <f>IF(O189="","",SUM(O$2:O189))</f>
      </c>
      <c r="Q189" s="10">
        <f>IF(O189="","",IF(O189&lt;0,IF(ISNUMBER(Q188),Q188,0)+1,0))</f>
      </c>
    </row>
    <row r="190" spans="1:17" x14ac:dyDescent="0.25">
      <c r="A190" s="5"/>
      <c r="B190" s="6"/>
      <c r="C190" s="6"/>
      <c r="D190" s="6"/>
      <c r="E190" s="6"/>
      <c r="F190" s="7"/>
      <c r="G190" s="7"/>
      <c r="H190" s="6"/>
      <c r="I190" s="6"/>
      <c r="J190" s="6"/>
      <c r="K190" s="6"/>
      <c r="L190" s="6"/>
      <c r="M190" s="8"/>
      <c r="N190" s="6"/>
      <c r="O190" s="9">
        <f>IF(AND(ISNUMBER(F190),ISNUMBER(G190)),IF(F190=0,"",G190/F190),"")</f>
      </c>
      <c r="P190" s="9">
        <f>IF(O190="","",SUM(O$2:O190))</f>
      </c>
      <c r="Q190" s="10">
        <f>IF(O190="","",IF(O190&lt;0,IF(ISNUMBER(Q189),Q189,0)+1,0))</f>
      </c>
    </row>
    <row r="191" spans="1:17" x14ac:dyDescent="0.25">
      <c r="A191" s="5"/>
      <c r="B191" s="6"/>
      <c r="C191" s="6"/>
      <c r="D191" s="6"/>
      <c r="E191" s="6"/>
      <c r="F191" s="7"/>
      <c r="G191" s="7"/>
      <c r="H191" s="6"/>
      <c r="I191" s="6"/>
      <c r="J191" s="6"/>
      <c r="K191" s="6"/>
      <c r="L191" s="6"/>
      <c r="M191" s="8"/>
      <c r="N191" s="6"/>
      <c r="O191" s="9">
        <f>IF(AND(ISNUMBER(F191),ISNUMBER(G191)),IF(F191=0,"",G191/F191),"")</f>
      </c>
      <c r="P191" s="9">
        <f>IF(O191="","",SUM(O$2:O191))</f>
      </c>
      <c r="Q191" s="10">
        <f>IF(O191="","",IF(O191&lt;0,IF(ISNUMBER(Q190),Q190,0)+1,0))</f>
      </c>
    </row>
    <row r="192" spans="1:17" x14ac:dyDescent="0.25">
      <c r="A192" s="5"/>
      <c r="B192" s="6"/>
      <c r="C192" s="6"/>
      <c r="D192" s="6"/>
      <c r="E192" s="6"/>
      <c r="F192" s="7"/>
      <c r="G192" s="7"/>
      <c r="H192" s="6"/>
      <c r="I192" s="6"/>
      <c r="J192" s="6"/>
      <c r="K192" s="6"/>
      <c r="L192" s="6"/>
      <c r="M192" s="8"/>
      <c r="N192" s="6"/>
      <c r="O192" s="9">
        <f>IF(AND(ISNUMBER(F192),ISNUMBER(G192)),IF(F192=0,"",G192/F192),"")</f>
      </c>
      <c r="P192" s="9">
        <f>IF(O192="","",SUM(O$2:O192))</f>
      </c>
      <c r="Q192" s="10">
        <f>IF(O192="","",IF(O192&lt;0,IF(ISNUMBER(Q191),Q191,0)+1,0))</f>
      </c>
    </row>
    <row r="193" spans="1:17" x14ac:dyDescent="0.25">
      <c r="A193" s="5"/>
      <c r="B193" s="6"/>
      <c r="C193" s="6"/>
      <c r="D193" s="6"/>
      <c r="E193" s="6"/>
      <c r="F193" s="7"/>
      <c r="G193" s="7"/>
      <c r="H193" s="6"/>
      <c r="I193" s="6"/>
      <c r="J193" s="6"/>
      <c r="K193" s="6"/>
      <c r="L193" s="6"/>
      <c r="M193" s="8"/>
      <c r="N193" s="6"/>
      <c r="O193" s="9">
        <f>IF(AND(ISNUMBER(F193),ISNUMBER(G193)),IF(F193=0,"",G193/F193),"")</f>
      </c>
      <c r="P193" s="9">
        <f>IF(O193="","",SUM(O$2:O193))</f>
      </c>
      <c r="Q193" s="10">
        <f>IF(O193="","",IF(O193&lt;0,IF(ISNUMBER(Q192),Q192,0)+1,0))</f>
      </c>
    </row>
    <row r="194" spans="1:17" x14ac:dyDescent="0.25">
      <c r="A194" s="5"/>
      <c r="B194" s="6"/>
      <c r="C194" s="6"/>
      <c r="D194" s="6"/>
      <c r="E194" s="6"/>
      <c r="F194" s="7"/>
      <c r="G194" s="7"/>
      <c r="H194" s="6"/>
      <c r="I194" s="6"/>
      <c r="J194" s="6"/>
      <c r="K194" s="6"/>
      <c r="L194" s="6"/>
      <c r="M194" s="8"/>
      <c r="N194" s="6"/>
      <c r="O194" s="9">
        <f>IF(AND(ISNUMBER(F194),ISNUMBER(G194)),IF(F194=0,"",G194/F194),"")</f>
      </c>
      <c r="P194" s="9">
        <f>IF(O194="","",SUM(O$2:O194))</f>
      </c>
      <c r="Q194" s="10">
        <f>IF(O194="","",IF(O194&lt;0,IF(ISNUMBER(Q193),Q193,0)+1,0))</f>
      </c>
    </row>
    <row r="195" spans="1:17" x14ac:dyDescent="0.25">
      <c r="A195" s="5"/>
      <c r="B195" s="6"/>
      <c r="C195" s="6"/>
      <c r="D195" s="6"/>
      <c r="E195" s="6"/>
      <c r="F195" s="7"/>
      <c r="G195" s="7"/>
      <c r="H195" s="6"/>
      <c r="I195" s="6"/>
      <c r="J195" s="6"/>
      <c r="K195" s="6"/>
      <c r="L195" s="6"/>
      <c r="M195" s="8"/>
      <c r="N195" s="6"/>
      <c r="O195" s="9">
        <f>IF(AND(ISNUMBER(F195),ISNUMBER(G195)),IF(F195=0,"",G195/F195),"")</f>
      </c>
      <c r="P195" s="9">
        <f>IF(O195="","",SUM(O$2:O195))</f>
      </c>
      <c r="Q195" s="10">
        <f>IF(O195="","",IF(O195&lt;0,IF(ISNUMBER(Q194),Q194,0)+1,0))</f>
      </c>
    </row>
    <row r="196" spans="1:17" x14ac:dyDescent="0.25">
      <c r="A196" s="5"/>
      <c r="B196" s="6"/>
      <c r="C196" s="6"/>
      <c r="D196" s="6"/>
      <c r="E196" s="6"/>
      <c r="F196" s="7"/>
      <c r="G196" s="7"/>
      <c r="H196" s="6"/>
      <c r="I196" s="6"/>
      <c r="J196" s="6"/>
      <c r="K196" s="6"/>
      <c r="L196" s="6"/>
      <c r="M196" s="8"/>
      <c r="N196" s="6"/>
      <c r="O196" s="9">
        <f>IF(AND(ISNUMBER(F196),ISNUMBER(G196)),IF(F196=0,"",G196/F196),"")</f>
      </c>
      <c r="P196" s="9">
        <f>IF(O196="","",SUM(O$2:O196))</f>
      </c>
      <c r="Q196" s="10">
        <f>IF(O196="","",IF(O196&lt;0,IF(ISNUMBER(Q195),Q195,0)+1,0))</f>
      </c>
    </row>
    <row r="197" spans="1:17" x14ac:dyDescent="0.25">
      <c r="A197" s="5"/>
      <c r="B197" s="6"/>
      <c r="C197" s="6"/>
      <c r="D197" s="6"/>
      <c r="E197" s="6"/>
      <c r="F197" s="7"/>
      <c r="G197" s="7"/>
      <c r="H197" s="6"/>
      <c r="I197" s="6"/>
      <c r="J197" s="6"/>
      <c r="K197" s="6"/>
      <c r="L197" s="6"/>
      <c r="M197" s="8"/>
      <c r="N197" s="6"/>
      <c r="O197" s="9">
        <f>IF(AND(ISNUMBER(F197),ISNUMBER(G197)),IF(F197=0,"",G197/F197),"")</f>
      </c>
      <c r="P197" s="9">
        <f>IF(O197="","",SUM(O$2:O197))</f>
      </c>
      <c r="Q197" s="10">
        <f>IF(O197="","",IF(O197&lt;0,IF(ISNUMBER(Q196),Q196,0)+1,0))</f>
      </c>
    </row>
    <row r="198" spans="1:17" x14ac:dyDescent="0.25">
      <c r="A198" s="5"/>
      <c r="B198" s="6"/>
      <c r="C198" s="6"/>
      <c r="D198" s="6"/>
      <c r="E198" s="6"/>
      <c r="F198" s="7"/>
      <c r="G198" s="7"/>
      <c r="H198" s="6"/>
      <c r="I198" s="6"/>
      <c r="J198" s="6"/>
      <c r="K198" s="6"/>
      <c r="L198" s="6"/>
      <c r="M198" s="8"/>
      <c r="N198" s="6"/>
      <c r="O198" s="9">
        <f>IF(AND(ISNUMBER(F198),ISNUMBER(G198)),IF(F198=0,"",G198/F198),"")</f>
      </c>
      <c r="P198" s="9">
        <f>IF(O198="","",SUM(O$2:O198))</f>
      </c>
      <c r="Q198" s="10">
        <f>IF(O198="","",IF(O198&lt;0,IF(ISNUMBER(Q197),Q197,0)+1,0))</f>
      </c>
    </row>
    <row r="199" spans="1:17" x14ac:dyDescent="0.25">
      <c r="A199" s="5"/>
      <c r="B199" s="6"/>
      <c r="C199" s="6"/>
      <c r="D199" s="6"/>
      <c r="E199" s="6"/>
      <c r="F199" s="7"/>
      <c r="G199" s="7"/>
      <c r="H199" s="6"/>
      <c r="I199" s="6"/>
      <c r="J199" s="6"/>
      <c r="K199" s="6"/>
      <c r="L199" s="6"/>
      <c r="M199" s="8"/>
      <c r="N199" s="6"/>
      <c r="O199" s="9">
        <f>IF(AND(ISNUMBER(F199),ISNUMBER(G199)),IF(F199=0,"",G199/F199),"")</f>
      </c>
      <c r="P199" s="9">
        <f>IF(O199="","",SUM(O$2:O199))</f>
      </c>
      <c r="Q199" s="10">
        <f>IF(O199="","",IF(O199&lt;0,IF(ISNUMBER(Q198),Q198,0)+1,0))</f>
      </c>
    </row>
    <row r="200" spans="1:17" x14ac:dyDescent="0.25">
      <c r="A200" s="5"/>
      <c r="B200" s="6"/>
      <c r="C200" s="6"/>
      <c r="D200" s="6"/>
      <c r="E200" s="6"/>
      <c r="F200" s="7"/>
      <c r="G200" s="7"/>
      <c r="H200" s="6"/>
      <c r="I200" s="6"/>
      <c r="J200" s="6"/>
      <c r="K200" s="6"/>
      <c r="L200" s="6"/>
      <c r="M200" s="8"/>
      <c r="N200" s="6"/>
      <c r="O200" s="9">
        <f>IF(AND(ISNUMBER(F200),ISNUMBER(G200)),IF(F200=0,"",G200/F200),"")</f>
      </c>
      <c r="P200" s="9">
        <f>IF(O200="","",SUM(O$2:O200))</f>
      </c>
      <c r="Q200" s="10">
        <f>IF(O200="","",IF(O200&lt;0,IF(ISNUMBER(Q199),Q199,0)+1,0))</f>
      </c>
    </row>
    <row r="201" spans="1:17" x14ac:dyDescent="0.25">
      <c r="A201" s="5"/>
      <c r="B201" s="6"/>
      <c r="C201" s="6"/>
      <c r="D201" s="6"/>
      <c r="E201" s="6"/>
      <c r="F201" s="7"/>
      <c r="G201" s="7"/>
      <c r="H201" s="6"/>
      <c r="I201" s="6"/>
      <c r="J201" s="6"/>
      <c r="K201" s="6"/>
      <c r="L201" s="6"/>
      <c r="M201" s="8"/>
      <c r="N201" s="6"/>
      <c r="O201" s="9">
        <f>IF(AND(ISNUMBER(F201),ISNUMBER(G201)),IF(F201=0,"",G201/F201),"")</f>
      </c>
      <c r="P201" s="9">
        <f>IF(O201="","",SUM(O$2:O201))</f>
      </c>
      <c r="Q201" s="10">
        <f>IF(O201="","",IF(O201&lt;0,IF(ISNUMBER(Q200),Q200,0)+1,0))</f>
      </c>
    </row>
    <row r="202" spans="1:17" x14ac:dyDescent="0.25">
      <c r="A202" s="5"/>
      <c r="B202" s="6"/>
      <c r="C202" s="6"/>
      <c r="D202" s="6"/>
      <c r="E202" s="6"/>
      <c r="F202" s="7"/>
      <c r="G202" s="7"/>
      <c r="H202" s="6"/>
      <c r="I202" s="6"/>
      <c r="J202" s="6"/>
      <c r="K202" s="6"/>
      <c r="L202" s="6"/>
      <c r="M202" s="8"/>
      <c r="N202" s="6"/>
      <c r="O202" s="9">
        <f>IF(AND(ISNUMBER(F202),ISNUMBER(G202)),IF(F202=0,"",G202/F202),"")</f>
      </c>
      <c r="P202" s="9">
        <f>IF(O202="","",SUM(O$2:O202))</f>
      </c>
      <c r="Q202" s="10">
        <f>IF(O202="","",IF(O202&lt;0,IF(ISNUMBER(Q201),Q201,0)+1,0))</f>
      </c>
    </row>
    <row r="203" spans="1:17" x14ac:dyDescent="0.25">
      <c r="A203" s="5"/>
      <c r="B203" s="6"/>
      <c r="C203" s="6"/>
      <c r="D203" s="6"/>
      <c r="E203" s="6"/>
      <c r="F203" s="7"/>
      <c r="G203" s="7"/>
      <c r="H203" s="6"/>
      <c r="I203" s="6"/>
      <c r="J203" s="6"/>
      <c r="K203" s="6"/>
      <c r="L203" s="6"/>
      <c r="M203" s="8"/>
      <c r="N203" s="6"/>
      <c r="O203" s="9">
        <f>IF(AND(ISNUMBER(F203),ISNUMBER(G203)),IF(F203=0,"",G203/F203),"")</f>
      </c>
      <c r="P203" s="9">
        <f>IF(O203="","",SUM(O$2:O203))</f>
      </c>
      <c r="Q203" s="10">
        <f>IF(O203="","",IF(O203&lt;0,IF(ISNUMBER(Q202),Q202,0)+1,0))</f>
      </c>
    </row>
    <row r="204" spans="1:17" x14ac:dyDescent="0.25">
      <c r="A204" s="5"/>
      <c r="B204" s="6"/>
      <c r="C204" s="6"/>
      <c r="D204" s="6"/>
      <c r="E204" s="6"/>
      <c r="F204" s="7"/>
      <c r="G204" s="7"/>
      <c r="H204" s="6"/>
      <c r="I204" s="6"/>
      <c r="J204" s="6"/>
      <c r="K204" s="6"/>
      <c r="L204" s="6"/>
      <c r="M204" s="8"/>
      <c r="N204" s="6"/>
      <c r="O204" s="9">
        <f>IF(AND(ISNUMBER(F204),ISNUMBER(G204)),IF(F204=0,"",G204/F204),"")</f>
      </c>
      <c r="P204" s="9">
        <f>IF(O204="","",SUM(O$2:O204))</f>
      </c>
      <c r="Q204" s="10">
        <f>IF(O204="","",IF(O204&lt;0,IF(ISNUMBER(Q203),Q203,0)+1,0))</f>
      </c>
    </row>
    <row r="205" spans="1:17" x14ac:dyDescent="0.25">
      <c r="A205" s="5"/>
      <c r="B205" s="6"/>
      <c r="C205" s="6"/>
      <c r="D205" s="6"/>
      <c r="E205" s="6"/>
      <c r="F205" s="7"/>
      <c r="G205" s="7"/>
      <c r="H205" s="6"/>
      <c r="I205" s="6"/>
      <c r="J205" s="6"/>
      <c r="K205" s="6"/>
      <c r="L205" s="6"/>
      <c r="M205" s="8"/>
      <c r="N205" s="6"/>
      <c r="O205" s="9">
        <f>IF(AND(ISNUMBER(F205),ISNUMBER(G205)),IF(F205=0,"",G205/F205),"")</f>
      </c>
      <c r="P205" s="9">
        <f>IF(O205="","",SUM(O$2:O205))</f>
      </c>
      <c r="Q205" s="10">
        <f>IF(O205="","",IF(O205&lt;0,IF(ISNUMBER(Q204),Q204,0)+1,0))</f>
      </c>
    </row>
    <row r="206" spans="1:17" x14ac:dyDescent="0.25">
      <c r="A206" s="5"/>
      <c r="B206" s="6"/>
      <c r="C206" s="6"/>
      <c r="D206" s="6"/>
      <c r="E206" s="6"/>
      <c r="F206" s="7"/>
      <c r="G206" s="7"/>
      <c r="H206" s="6"/>
      <c r="I206" s="6"/>
      <c r="J206" s="6"/>
      <c r="K206" s="6"/>
      <c r="L206" s="6"/>
      <c r="M206" s="8"/>
      <c r="N206" s="6"/>
      <c r="O206" s="9">
        <f>IF(AND(ISNUMBER(F206),ISNUMBER(G206)),IF(F206=0,"",G206/F206),"")</f>
      </c>
      <c r="P206" s="9">
        <f>IF(O206="","",SUM(O$2:O206))</f>
      </c>
      <c r="Q206" s="10">
        <f>IF(O206="","",IF(O206&lt;0,IF(ISNUMBER(Q205),Q205,0)+1,0))</f>
      </c>
    </row>
    <row r="207" spans="1:17" x14ac:dyDescent="0.25">
      <c r="A207" s="5"/>
      <c r="B207" s="6"/>
      <c r="C207" s="6"/>
      <c r="D207" s="6"/>
      <c r="E207" s="6"/>
      <c r="F207" s="7"/>
      <c r="G207" s="7"/>
      <c r="H207" s="6"/>
      <c r="I207" s="6"/>
      <c r="J207" s="6"/>
      <c r="K207" s="6"/>
      <c r="L207" s="6"/>
      <c r="M207" s="8"/>
      <c r="N207" s="6"/>
      <c r="O207" s="9">
        <f>IF(AND(ISNUMBER(F207),ISNUMBER(G207)),IF(F207=0,"",G207/F207),"")</f>
      </c>
      <c r="P207" s="9">
        <f>IF(O207="","",SUM(O$2:O207))</f>
      </c>
      <c r="Q207" s="10">
        <f>IF(O207="","",IF(O207&lt;0,IF(ISNUMBER(Q206),Q206,0)+1,0))</f>
      </c>
    </row>
    <row r="208" spans="1:17" x14ac:dyDescent="0.25">
      <c r="A208" s="5"/>
      <c r="B208" s="6"/>
      <c r="C208" s="6"/>
      <c r="D208" s="6"/>
      <c r="E208" s="6"/>
      <c r="F208" s="7"/>
      <c r="G208" s="7"/>
      <c r="H208" s="6"/>
      <c r="I208" s="6"/>
      <c r="J208" s="6"/>
      <c r="K208" s="6"/>
      <c r="L208" s="6"/>
      <c r="M208" s="8"/>
      <c r="N208" s="6"/>
      <c r="O208" s="9">
        <f>IF(AND(ISNUMBER(F208),ISNUMBER(G208)),IF(F208=0,"",G208/F208),"")</f>
      </c>
      <c r="P208" s="9">
        <f>IF(O208="","",SUM(O$2:O208))</f>
      </c>
      <c r="Q208" s="10">
        <f>IF(O208="","",IF(O208&lt;0,IF(ISNUMBER(Q207),Q207,0)+1,0))</f>
      </c>
    </row>
    <row r="209" spans="1:17" x14ac:dyDescent="0.25">
      <c r="A209" s="5"/>
      <c r="B209" s="6"/>
      <c r="C209" s="6"/>
      <c r="D209" s="6"/>
      <c r="E209" s="6"/>
      <c r="F209" s="7"/>
      <c r="G209" s="7"/>
      <c r="H209" s="6"/>
      <c r="I209" s="6"/>
      <c r="J209" s="6"/>
      <c r="K209" s="6"/>
      <c r="L209" s="6"/>
      <c r="M209" s="8"/>
      <c r="N209" s="6"/>
      <c r="O209" s="9">
        <f>IF(AND(ISNUMBER(F209),ISNUMBER(G209)),IF(F209=0,"",G209/F209),"")</f>
      </c>
      <c r="P209" s="9">
        <f>IF(O209="","",SUM(O$2:O209))</f>
      </c>
      <c r="Q209" s="10">
        <f>IF(O209="","",IF(O209&lt;0,IF(ISNUMBER(Q208),Q208,0)+1,0))</f>
      </c>
    </row>
    <row r="210" spans="1:17" x14ac:dyDescent="0.25">
      <c r="A210" s="5"/>
      <c r="B210" s="6"/>
      <c r="C210" s="6"/>
      <c r="D210" s="6"/>
      <c r="E210" s="6"/>
      <c r="F210" s="7"/>
      <c r="G210" s="7"/>
      <c r="H210" s="6"/>
      <c r="I210" s="6"/>
      <c r="J210" s="6"/>
      <c r="K210" s="6"/>
      <c r="L210" s="6"/>
      <c r="M210" s="8"/>
      <c r="N210" s="6"/>
      <c r="O210" s="9">
        <f>IF(AND(ISNUMBER(F210),ISNUMBER(G210)),IF(F210=0,"",G210/F210),"")</f>
      </c>
      <c r="P210" s="9">
        <f>IF(O210="","",SUM(O$2:O210))</f>
      </c>
      <c r="Q210" s="10">
        <f>IF(O210="","",IF(O210&lt;0,IF(ISNUMBER(Q209),Q209,0)+1,0))</f>
      </c>
    </row>
    <row r="211" spans="1:17" x14ac:dyDescent="0.25">
      <c r="A211" s="5"/>
      <c r="B211" s="6"/>
      <c r="C211" s="6"/>
      <c r="D211" s="6"/>
      <c r="E211" s="6"/>
      <c r="F211" s="7"/>
      <c r="G211" s="7"/>
      <c r="H211" s="6"/>
      <c r="I211" s="6"/>
      <c r="J211" s="6"/>
      <c r="K211" s="6"/>
      <c r="L211" s="6"/>
      <c r="M211" s="8"/>
      <c r="N211" s="6"/>
      <c r="O211" s="9">
        <f>IF(AND(ISNUMBER(F211),ISNUMBER(G211)),IF(F211=0,"",G211/F211),"")</f>
      </c>
      <c r="P211" s="9">
        <f>IF(O211="","",SUM(O$2:O211))</f>
      </c>
      <c r="Q211" s="10">
        <f>IF(O211="","",IF(O211&lt;0,IF(ISNUMBER(Q210),Q210,0)+1,0))</f>
      </c>
    </row>
    <row r="212" spans="1:17" x14ac:dyDescent="0.25">
      <c r="A212" s="5"/>
      <c r="B212" s="6"/>
      <c r="C212" s="6"/>
      <c r="D212" s="6"/>
      <c r="E212" s="6"/>
      <c r="F212" s="7"/>
      <c r="G212" s="7"/>
      <c r="H212" s="6"/>
      <c r="I212" s="6"/>
      <c r="J212" s="6"/>
      <c r="K212" s="6"/>
      <c r="L212" s="6"/>
      <c r="M212" s="8"/>
      <c r="N212" s="6"/>
      <c r="O212" s="9">
        <f>IF(AND(ISNUMBER(F212),ISNUMBER(G212)),IF(F212=0,"",G212/F212),"")</f>
      </c>
      <c r="P212" s="9">
        <f>IF(O212="","",SUM(O$2:O212))</f>
      </c>
      <c r="Q212" s="10">
        <f>IF(O212="","",IF(O212&lt;0,IF(ISNUMBER(Q211),Q211,0)+1,0))</f>
      </c>
    </row>
    <row r="213" spans="1:17" x14ac:dyDescent="0.25">
      <c r="A213" s="5"/>
      <c r="B213" s="6"/>
      <c r="C213" s="6"/>
      <c r="D213" s="6"/>
      <c r="E213" s="6"/>
      <c r="F213" s="7"/>
      <c r="G213" s="7"/>
      <c r="H213" s="6"/>
      <c r="I213" s="6"/>
      <c r="J213" s="6"/>
      <c r="K213" s="6"/>
      <c r="L213" s="6"/>
      <c r="M213" s="8"/>
      <c r="N213" s="6"/>
      <c r="O213" s="9">
        <f>IF(AND(ISNUMBER(F213),ISNUMBER(G213)),IF(F213=0,"",G213/F213),"")</f>
      </c>
      <c r="P213" s="9">
        <f>IF(O213="","",SUM(O$2:O213))</f>
      </c>
      <c r="Q213" s="10">
        <f>IF(O213="","",IF(O213&lt;0,IF(ISNUMBER(Q212),Q212,0)+1,0))</f>
      </c>
    </row>
    <row r="214" spans="1:17" x14ac:dyDescent="0.25">
      <c r="A214" s="5"/>
      <c r="B214" s="6"/>
      <c r="C214" s="6"/>
      <c r="D214" s="6"/>
      <c r="E214" s="6"/>
      <c r="F214" s="7"/>
      <c r="G214" s="7"/>
      <c r="H214" s="6"/>
      <c r="I214" s="6"/>
      <c r="J214" s="6"/>
      <c r="K214" s="6"/>
      <c r="L214" s="6"/>
      <c r="M214" s="8"/>
      <c r="N214" s="6"/>
      <c r="O214" s="9">
        <f>IF(AND(ISNUMBER(F214),ISNUMBER(G214)),IF(F214=0,"",G214/F214),"")</f>
      </c>
      <c r="P214" s="9">
        <f>IF(O214="","",SUM(O$2:O214))</f>
      </c>
      <c r="Q214" s="10">
        <f>IF(O214="","",IF(O214&lt;0,IF(ISNUMBER(Q213),Q213,0)+1,0))</f>
      </c>
    </row>
    <row r="215" spans="1:17" x14ac:dyDescent="0.25">
      <c r="A215" s="5"/>
      <c r="B215" s="6"/>
      <c r="C215" s="6"/>
      <c r="D215" s="6"/>
      <c r="E215" s="6"/>
      <c r="F215" s="7"/>
      <c r="G215" s="7"/>
      <c r="H215" s="6"/>
      <c r="I215" s="6"/>
      <c r="J215" s="6"/>
      <c r="K215" s="6"/>
      <c r="L215" s="6"/>
      <c r="M215" s="8"/>
      <c r="N215" s="6"/>
      <c r="O215" s="9">
        <f>IF(AND(ISNUMBER(F215),ISNUMBER(G215)),IF(F215=0,"",G215/F215),"")</f>
      </c>
      <c r="P215" s="9">
        <f>IF(O215="","",SUM(O$2:O215))</f>
      </c>
      <c r="Q215" s="10">
        <f>IF(O215="","",IF(O215&lt;0,IF(ISNUMBER(Q214),Q214,0)+1,0))</f>
      </c>
    </row>
    <row r="216" spans="1:17" x14ac:dyDescent="0.25">
      <c r="A216" s="5"/>
      <c r="B216" s="6"/>
      <c r="C216" s="6"/>
      <c r="D216" s="6"/>
      <c r="E216" s="6"/>
      <c r="F216" s="7"/>
      <c r="G216" s="7"/>
      <c r="H216" s="6"/>
      <c r="I216" s="6"/>
      <c r="J216" s="6"/>
      <c r="K216" s="6"/>
      <c r="L216" s="6"/>
      <c r="M216" s="8"/>
      <c r="N216" s="6"/>
      <c r="O216" s="9">
        <f>IF(AND(ISNUMBER(F216),ISNUMBER(G216)),IF(F216=0,"",G216/F216),"")</f>
      </c>
      <c r="P216" s="9">
        <f>IF(O216="","",SUM(O$2:O216))</f>
      </c>
      <c r="Q216" s="10">
        <f>IF(O216="","",IF(O216&lt;0,IF(ISNUMBER(Q215),Q215,0)+1,0))</f>
      </c>
    </row>
    <row r="217" spans="1:17" x14ac:dyDescent="0.25">
      <c r="A217" s="5"/>
      <c r="B217" s="6"/>
      <c r="C217" s="6"/>
      <c r="D217" s="6"/>
      <c r="E217" s="6"/>
      <c r="F217" s="7"/>
      <c r="G217" s="7"/>
      <c r="H217" s="6"/>
      <c r="I217" s="6"/>
      <c r="J217" s="6"/>
      <c r="K217" s="6"/>
      <c r="L217" s="6"/>
      <c r="M217" s="8"/>
      <c r="N217" s="6"/>
      <c r="O217" s="9">
        <f>IF(AND(ISNUMBER(F217),ISNUMBER(G217)),IF(F217=0,"",G217/F217),"")</f>
      </c>
      <c r="P217" s="9">
        <f>IF(O217="","",SUM(O$2:O217))</f>
      </c>
      <c r="Q217" s="10">
        <f>IF(O217="","",IF(O217&lt;0,IF(ISNUMBER(Q216),Q216,0)+1,0))</f>
      </c>
    </row>
    <row r="218" spans="1:17" x14ac:dyDescent="0.25">
      <c r="A218" s="5"/>
      <c r="B218" s="6"/>
      <c r="C218" s="6"/>
      <c r="D218" s="6"/>
      <c r="E218" s="6"/>
      <c r="F218" s="7"/>
      <c r="G218" s="7"/>
      <c r="H218" s="6"/>
      <c r="I218" s="6"/>
      <c r="J218" s="6"/>
      <c r="K218" s="6"/>
      <c r="L218" s="6"/>
      <c r="M218" s="8"/>
      <c r="N218" s="6"/>
      <c r="O218" s="9">
        <f>IF(AND(ISNUMBER(F218),ISNUMBER(G218)),IF(F218=0,"",G218/F218),"")</f>
      </c>
      <c r="P218" s="9">
        <f>IF(O218="","",SUM(O$2:O218))</f>
      </c>
      <c r="Q218" s="10">
        <f>IF(O218="","",IF(O218&lt;0,IF(ISNUMBER(Q217),Q217,0)+1,0))</f>
      </c>
    </row>
    <row r="219" spans="1:17" x14ac:dyDescent="0.25">
      <c r="A219" s="5"/>
      <c r="B219" s="6"/>
      <c r="C219" s="6"/>
      <c r="D219" s="6"/>
      <c r="E219" s="6"/>
      <c r="F219" s="7"/>
      <c r="G219" s="7"/>
      <c r="H219" s="6"/>
      <c r="I219" s="6"/>
      <c r="J219" s="6"/>
      <c r="K219" s="6"/>
      <c r="L219" s="6"/>
      <c r="M219" s="8"/>
      <c r="N219" s="6"/>
      <c r="O219" s="9">
        <f>IF(AND(ISNUMBER(F219),ISNUMBER(G219)),IF(F219=0,"",G219/F219),"")</f>
      </c>
      <c r="P219" s="9">
        <f>IF(O219="","",SUM(O$2:O219))</f>
      </c>
      <c r="Q219" s="10">
        <f>IF(O219="","",IF(O219&lt;0,IF(ISNUMBER(Q218),Q218,0)+1,0))</f>
      </c>
    </row>
    <row r="220" spans="1:17" x14ac:dyDescent="0.25">
      <c r="A220" s="5"/>
      <c r="B220" s="6"/>
      <c r="C220" s="6"/>
      <c r="D220" s="6"/>
      <c r="E220" s="6"/>
      <c r="F220" s="7"/>
      <c r="G220" s="7"/>
      <c r="H220" s="6"/>
      <c r="I220" s="6"/>
      <c r="J220" s="6"/>
      <c r="K220" s="6"/>
      <c r="L220" s="6"/>
      <c r="M220" s="8"/>
      <c r="N220" s="6"/>
      <c r="O220" s="9">
        <f>IF(AND(ISNUMBER(F220),ISNUMBER(G220)),IF(F220=0,"",G220/F220),"")</f>
      </c>
      <c r="P220" s="9">
        <f>IF(O220="","",SUM(O$2:O220))</f>
      </c>
      <c r="Q220" s="10">
        <f>IF(O220="","",IF(O220&lt;0,IF(ISNUMBER(Q219),Q219,0)+1,0))</f>
      </c>
    </row>
    <row r="221" spans="1:17" x14ac:dyDescent="0.25">
      <c r="A221" s="5"/>
      <c r="B221" s="6"/>
      <c r="C221" s="6"/>
      <c r="D221" s="6"/>
      <c r="E221" s="6"/>
      <c r="F221" s="7"/>
      <c r="G221" s="7"/>
      <c r="H221" s="6"/>
      <c r="I221" s="6"/>
      <c r="J221" s="6"/>
      <c r="K221" s="6"/>
      <c r="L221" s="6"/>
      <c r="M221" s="8"/>
      <c r="N221" s="6"/>
      <c r="O221" s="9">
        <f>IF(AND(ISNUMBER(F221),ISNUMBER(G221)),IF(F221=0,"",G221/F221),"")</f>
      </c>
      <c r="P221" s="9">
        <f>IF(O221="","",SUM(O$2:O221))</f>
      </c>
      <c r="Q221" s="10">
        <f>IF(O221="","",IF(O221&lt;0,IF(ISNUMBER(Q220),Q220,0)+1,0))</f>
      </c>
    </row>
    <row r="222" spans="1:17" x14ac:dyDescent="0.25">
      <c r="A222" s="5"/>
      <c r="B222" s="6"/>
      <c r="C222" s="6"/>
      <c r="D222" s="6"/>
      <c r="E222" s="6"/>
      <c r="F222" s="7"/>
      <c r="G222" s="7"/>
      <c r="H222" s="6"/>
      <c r="I222" s="6"/>
      <c r="J222" s="6"/>
      <c r="K222" s="6"/>
      <c r="L222" s="6"/>
      <c r="M222" s="8"/>
      <c r="N222" s="6"/>
      <c r="O222" s="9">
        <f>IF(AND(ISNUMBER(F222),ISNUMBER(G222)),IF(F222=0,"",G222/F222),"")</f>
      </c>
      <c r="P222" s="9">
        <f>IF(O222="","",SUM(O$2:O222))</f>
      </c>
      <c r="Q222" s="10">
        <f>IF(O222="","",IF(O222&lt;0,IF(ISNUMBER(Q221),Q221,0)+1,0))</f>
      </c>
    </row>
    <row r="223" spans="1:17" x14ac:dyDescent="0.25">
      <c r="A223" s="5"/>
      <c r="B223" s="6"/>
      <c r="C223" s="6"/>
      <c r="D223" s="6"/>
      <c r="E223" s="6"/>
      <c r="F223" s="7"/>
      <c r="G223" s="7"/>
      <c r="H223" s="6"/>
      <c r="I223" s="6"/>
      <c r="J223" s="6"/>
      <c r="K223" s="6"/>
      <c r="L223" s="6"/>
      <c r="M223" s="8"/>
      <c r="N223" s="6"/>
      <c r="O223" s="9">
        <f>IF(AND(ISNUMBER(F223),ISNUMBER(G223)),IF(F223=0,"",G223/F223),"")</f>
      </c>
      <c r="P223" s="9">
        <f>IF(O223="","",SUM(O$2:O223))</f>
      </c>
      <c r="Q223" s="10">
        <f>IF(O223="","",IF(O223&lt;0,IF(ISNUMBER(Q222),Q222,0)+1,0))</f>
      </c>
    </row>
    <row r="224" spans="1:17" x14ac:dyDescent="0.25">
      <c r="A224" s="5"/>
      <c r="B224" s="6"/>
      <c r="C224" s="6"/>
      <c r="D224" s="6"/>
      <c r="E224" s="6"/>
      <c r="F224" s="7"/>
      <c r="G224" s="7"/>
      <c r="H224" s="6"/>
      <c r="I224" s="6"/>
      <c r="J224" s="6"/>
      <c r="K224" s="6"/>
      <c r="L224" s="6"/>
      <c r="M224" s="8"/>
      <c r="N224" s="6"/>
      <c r="O224" s="9">
        <f>IF(AND(ISNUMBER(F224),ISNUMBER(G224)),IF(F224=0,"",G224/F224),"")</f>
      </c>
      <c r="P224" s="9">
        <f>IF(O224="","",SUM(O$2:O224))</f>
      </c>
      <c r="Q224" s="10">
        <f>IF(O224="","",IF(O224&lt;0,IF(ISNUMBER(Q223),Q223,0)+1,0))</f>
      </c>
    </row>
    <row r="225" spans="1:17" x14ac:dyDescent="0.25">
      <c r="A225" s="5"/>
      <c r="B225" s="6"/>
      <c r="C225" s="6"/>
      <c r="D225" s="6"/>
      <c r="E225" s="6"/>
      <c r="F225" s="7"/>
      <c r="G225" s="7"/>
      <c r="H225" s="6"/>
      <c r="I225" s="6"/>
      <c r="J225" s="6"/>
      <c r="K225" s="6"/>
      <c r="L225" s="6"/>
      <c r="M225" s="8"/>
      <c r="N225" s="6"/>
      <c r="O225" s="9">
        <f>IF(AND(ISNUMBER(F225),ISNUMBER(G225)),IF(F225=0,"",G225/F225),"")</f>
      </c>
      <c r="P225" s="9">
        <f>IF(O225="","",SUM(O$2:O225))</f>
      </c>
      <c r="Q225" s="10">
        <f>IF(O225="","",IF(O225&lt;0,IF(ISNUMBER(Q224),Q224,0)+1,0))</f>
      </c>
    </row>
    <row r="226" spans="1:17" x14ac:dyDescent="0.25">
      <c r="A226" s="5"/>
      <c r="B226" s="6"/>
      <c r="C226" s="6"/>
      <c r="D226" s="6"/>
      <c r="E226" s="6"/>
      <c r="F226" s="7"/>
      <c r="G226" s="7"/>
      <c r="H226" s="6"/>
      <c r="I226" s="6"/>
      <c r="J226" s="6"/>
      <c r="K226" s="6"/>
      <c r="L226" s="6"/>
      <c r="M226" s="8"/>
      <c r="N226" s="6"/>
      <c r="O226" s="9">
        <f>IF(AND(ISNUMBER(F226),ISNUMBER(G226)),IF(F226=0,"",G226/F226),"")</f>
      </c>
      <c r="P226" s="9">
        <f>IF(O226="","",SUM(O$2:O226))</f>
      </c>
      <c r="Q226" s="10">
        <f>IF(O226="","",IF(O226&lt;0,IF(ISNUMBER(Q225),Q225,0)+1,0))</f>
      </c>
    </row>
    <row r="227" spans="1:17" x14ac:dyDescent="0.25">
      <c r="A227" s="5"/>
      <c r="B227" s="6"/>
      <c r="C227" s="6"/>
      <c r="D227" s="6"/>
      <c r="E227" s="6"/>
      <c r="F227" s="7"/>
      <c r="G227" s="7"/>
      <c r="H227" s="6"/>
      <c r="I227" s="6"/>
      <c r="J227" s="6"/>
      <c r="K227" s="6"/>
      <c r="L227" s="6"/>
      <c r="M227" s="8"/>
      <c r="N227" s="6"/>
      <c r="O227" s="9">
        <f>IF(AND(ISNUMBER(F227),ISNUMBER(G227)),IF(F227=0,"",G227/F227),"")</f>
      </c>
      <c r="P227" s="9">
        <f>IF(O227="","",SUM(O$2:O227))</f>
      </c>
      <c r="Q227" s="10">
        <f>IF(O227="","",IF(O227&lt;0,IF(ISNUMBER(Q226),Q226,0)+1,0))</f>
      </c>
    </row>
    <row r="228" spans="1:17" x14ac:dyDescent="0.25">
      <c r="A228" s="5"/>
      <c r="B228" s="6"/>
      <c r="C228" s="6"/>
      <c r="D228" s="6"/>
      <c r="E228" s="6"/>
      <c r="F228" s="7"/>
      <c r="G228" s="7"/>
      <c r="H228" s="6"/>
      <c r="I228" s="6"/>
      <c r="J228" s="6"/>
      <c r="K228" s="6"/>
      <c r="L228" s="6"/>
      <c r="M228" s="8"/>
      <c r="N228" s="6"/>
      <c r="O228" s="9">
        <f>IF(AND(ISNUMBER(F228),ISNUMBER(G228)),IF(F228=0,"",G228/F228),"")</f>
      </c>
      <c r="P228" s="9">
        <f>IF(O228="","",SUM(O$2:O228))</f>
      </c>
      <c r="Q228" s="10">
        <f>IF(O228="","",IF(O228&lt;0,IF(ISNUMBER(Q227),Q227,0)+1,0))</f>
      </c>
    </row>
    <row r="229" spans="1:17" x14ac:dyDescent="0.25">
      <c r="A229" s="5"/>
      <c r="B229" s="6"/>
      <c r="C229" s="6"/>
      <c r="D229" s="6"/>
      <c r="E229" s="6"/>
      <c r="F229" s="7"/>
      <c r="G229" s="7"/>
      <c r="H229" s="6"/>
      <c r="I229" s="6"/>
      <c r="J229" s="6"/>
      <c r="K229" s="6"/>
      <c r="L229" s="6"/>
      <c r="M229" s="8"/>
      <c r="N229" s="6"/>
      <c r="O229" s="9">
        <f>IF(AND(ISNUMBER(F229),ISNUMBER(G229)),IF(F229=0,"",G229/F229),"")</f>
      </c>
      <c r="P229" s="9">
        <f>IF(O229="","",SUM(O$2:O229))</f>
      </c>
      <c r="Q229" s="10">
        <f>IF(O229="","",IF(O229&lt;0,IF(ISNUMBER(Q228),Q228,0)+1,0))</f>
      </c>
    </row>
    <row r="230" spans="1:17" x14ac:dyDescent="0.25">
      <c r="A230" s="5"/>
      <c r="B230" s="6"/>
      <c r="C230" s="6"/>
      <c r="D230" s="6"/>
      <c r="E230" s="6"/>
      <c r="F230" s="7"/>
      <c r="G230" s="7"/>
      <c r="H230" s="6"/>
      <c r="I230" s="6"/>
      <c r="J230" s="6"/>
      <c r="K230" s="6"/>
      <c r="L230" s="6"/>
      <c r="M230" s="8"/>
      <c r="N230" s="6"/>
      <c r="O230" s="9">
        <f>IF(AND(ISNUMBER(F230),ISNUMBER(G230)),IF(F230=0,"",G230/F230),"")</f>
      </c>
      <c r="P230" s="9">
        <f>IF(O230="","",SUM(O$2:O230))</f>
      </c>
      <c r="Q230" s="10">
        <f>IF(O230="","",IF(O230&lt;0,IF(ISNUMBER(Q229),Q229,0)+1,0))</f>
      </c>
    </row>
    <row r="231" spans="1:17" x14ac:dyDescent="0.25">
      <c r="A231" s="5"/>
      <c r="B231" s="6"/>
      <c r="C231" s="6"/>
      <c r="D231" s="6"/>
      <c r="E231" s="6"/>
      <c r="F231" s="7"/>
      <c r="G231" s="7"/>
      <c r="H231" s="6"/>
      <c r="I231" s="6"/>
      <c r="J231" s="6"/>
      <c r="K231" s="6"/>
      <c r="L231" s="6"/>
      <c r="M231" s="8"/>
      <c r="N231" s="6"/>
      <c r="O231" s="9">
        <f>IF(AND(ISNUMBER(F231),ISNUMBER(G231)),IF(F231=0,"",G231/F231),"")</f>
      </c>
      <c r="P231" s="9">
        <f>IF(O231="","",SUM(O$2:O231))</f>
      </c>
      <c r="Q231" s="10">
        <f>IF(O231="","",IF(O231&lt;0,IF(ISNUMBER(Q230),Q230,0)+1,0))</f>
      </c>
    </row>
    <row r="232" spans="1:17" x14ac:dyDescent="0.25">
      <c r="A232" s="5"/>
      <c r="B232" s="6"/>
      <c r="C232" s="6"/>
      <c r="D232" s="6"/>
      <c r="E232" s="6"/>
      <c r="F232" s="7"/>
      <c r="G232" s="7"/>
      <c r="H232" s="6"/>
      <c r="I232" s="6"/>
      <c r="J232" s="6"/>
      <c r="K232" s="6"/>
      <c r="L232" s="6"/>
      <c r="M232" s="8"/>
      <c r="N232" s="6"/>
      <c r="O232" s="9">
        <f>IF(AND(ISNUMBER(F232),ISNUMBER(G232)),IF(F232=0,"",G232/F232),"")</f>
      </c>
      <c r="P232" s="9">
        <f>IF(O232="","",SUM(O$2:O232))</f>
      </c>
      <c r="Q232" s="10">
        <f>IF(O232="","",IF(O232&lt;0,IF(ISNUMBER(Q231),Q231,0)+1,0))</f>
      </c>
    </row>
    <row r="233" spans="1:17" x14ac:dyDescent="0.25">
      <c r="A233" s="5"/>
      <c r="B233" s="6"/>
      <c r="C233" s="6"/>
      <c r="D233" s="6"/>
      <c r="E233" s="6"/>
      <c r="F233" s="7"/>
      <c r="G233" s="7"/>
      <c r="H233" s="6"/>
      <c r="I233" s="6"/>
      <c r="J233" s="6"/>
      <c r="K233" s="6"/>
      <c r="L233" s="6"/>
      <c r="M233" s="8"/>
      <c r="N233" s="6"/>
      <c r="O233" s="9">
        <f>IF(AND(ISNUMBER(F233),ISNUMBER(G233)),IF(F233=0,"",G233/F233),"")</f>
      </c>
      <c r="P233" s="9">
        <f>IF(O233="","",SUM(O$2:O233))</f>
      </c>
      <c r="Q233" s="10">
        <f>IF(O233="","",IF(O233&lt;0,IF(ISNUMBER(Q232),Q232,0)+1,0))</f>
      </c>
    </row>
    <row r="234" spans="1:17" x14ac:dyDescent="0.25">
      <c r="A234" s="5"/>
      <c r="B234" s="6"/>
      <c r="C234" s="6"/>
      <c r="D234" s="6"/>
      <c r="E234" s="6"/>
      <c r="F234" s="7"/>
      <c r="G234" s="7"/>
      <c r="H234" s="6"/>
      <c r="I234" s="6"/>
      <c r="J234" s="6"/>
      <c r="K234" s="6"/>
      <c r="L234" s="6"/>
      <c r="M234" s="8"/>
      <c r="N234" s="6"/>
      <c r="O234" s="9">
        <f>IF(AND(ISNUMBER(F234),ISNUMBER(G234)),IF(F234=0,"",G234/F234),"")</f>
      </c>
      <c r="P234" s="9">
        <f>IF(O234="","",SUM(O$2:O234))</f>
      </c>
      <c r="Q234" s="10">
        <f>IF(O234="","",IF(O234&lt;0,IF(ISNUMBER(Q233),Q233,0)+1,0))</f>
      </c>
    </row>
    <row r="235" spans="1:17" x14ac:dyDescent="0.25">
      <c r="A235" s="5"/>
      <c r="B235" s="6"/>
      <c r="C235" s="6"/>
      <c r="D235" s="6"/>
      <c r="E235" s="6"/>
      <c r="F235" s="7"/>
      <c r="G235" s="7"/>
      <c r="H235" s="6"/>
      <c r="I235" s="6"/>
      <c r="J235" s="6"/>
      <c r="K235" s="6"/>
      <c r="L235" s="6"/>
      <c r="M235" s="8"/>
      <c r="N235" s="6"/>
      <c r="O235" s="9">
        <f>IF(AND(ISNUMBER(F235),ISNUMBER(G235)),IF(F235=0,"",G235/F235),"")</f>
      </c>
      <c r="P235" s="9">
        <f>IF(O235="","",SUM(O$2:O235))</f>
      </c>
      <c r="Q235" s="10">
        <f>IF(O235="","",IF(O235&lt;0,IF(ISNUMBER(Q234),Q234,0)+1,0))</f>
      </c>
    </row>
    <row r="236" spans="1:17" x14ac:dyDescent="0.25">
      <c r="A236" s="5"/>
      <c r="B236" s="6"/>
      <c r="C236" s="6"/>
      <c r="D236" s="6"/>
      <c r="E236" s="6"/>
      <c r="F236" s="7"/>
      <c r="G236" s="7"/>
      <c r="H236" s="6"/>
      <c r="I236" s="6"/>
      <c r="J236" s="6"/>
      <c r="K236" s="6"/>
      <c r="L236" s="6"/>
      <c r="M236" s="8"/>
      <c r="N236" s="6"/>
      <c r="O236" s="9">
        <f>IF(AND(ISNUMBER(F236),ISNUMBER(G236)),IF(F236=0,"",G236/F236),"")</f>
      </c>
      <c r="P236" s="9">
        <f>IF(O236="","",SUM(O$2:O236))</f>
      </c>
      <c r="Q236" s="10">
        <f>IF(O236="","",IF(O236&lt;0,IF(ISNUMBER(Q235),Q235,0)+1,0))</f>
      </c>
    </row>
    <row r="237" spans="1:17" x14ac:dyDescent="0.25">
      <c r="A237" s="5"/>
      <c r="B237" s="6"/>
      <c r="C237" s="6"/>
      <c r="D237" s="6"/>
      <c r="E237" s="6"/>
      <c r="F237" s="7"/>
      <c r="G237" s="7"/>
      <c r="H237" s="6"/>
      <c r="I237" s="6"/>
      <c r="J237" s="6"/>
      <c r="K237" s="6"/>
      <c r="L237" s="6"/>
      <c r="M237" s="8"/>
      <c r="N237" s="6"/>
      <c r="O237" s="9">
        <f>IF(AND(ISNUMBER(F237),ISNUMBER(G237)),IF(F237=0,"",G237/F237),"")</f>
      </c>
      <c r="P237" s="9">
        <f>IF(O237="","",SUM(O$2:O237))</f>
      </c>
      <c r="Q237" s="10">
        <f>IF(O237="","",IF(O237&lt;0,IF(ISNUMBER(Q236),Q236,0)+1,0))</f>
      </c>
    </row>
    <row r="238" spans="1:17" x14ac:dyDescent="0.25">
      <c r="A238" s="5"/>
      <c r="B238" s="6"/>
      <c r="C238" s="6"/>
      <c r="D238" s="6"/>
      <c r="E238" s="6"/>
      <c r="F238" s="7"/>
      <c r="G238" s="7"/>
      <c r="H238" s="6"/>
      <c r="I238" s="6"/>
      <c r="J238" s="6"/>
      <c r="K238" s="6"/>
      <c r="L238" s="6"/>
      <c r="M238" s="8"/>
      <c r="N238" s="6"/>
      <c r="O238" s="9">
        <f>IF(AND(ISNUMBER(F238),ISNUMBER(G238)),IF(F238=0,"",G238/F238),"")</f>
      </c>
      <c r="P238" s="9">
        <f>IF(O238="","",SUM(O$2:O238))</f>
      </c>
      <c r="Q238" s="10">
        <f>IF(O238="","",IF(O238&lt;0,IF(ISNUMBER(Q237),Q237,0)+1,0))</f>
      </c>
    </row>
    <row r="239" spans="1:17" x14ac:dyDescent="0.25">
      <c r="A239" s="5"/>
      <c r="B239" s="6"/>
      <c r="C239" s="6"/>
      <c r="D239" s="6"/>
      <c r="E239" s="6"/>
      <c r="F239" s="7"/>
      <c r="G239" s="7"/>
      <c r="H239" s="6"/>
      <c r="I239" s="6"/>
      <c r="J239" s="6"/>
      <c r="K239" s="6"/>
      <c r="L239" s="6"/>
      <c r="M239" s="8"/>
      <c r="N239" s="6"/>
      <c r="O239" s="9">
        <f>IF(AND(ISNUMBER(F239),ISNUMBER(G239)),IF(F239=0,"",G239/F239),"")</f>
      </c>
      <c r="P239" s="9">
        <f>IF(O239="","",SUM(O$2:O239))</f>
      </c>
      <c r="Q239" s="10">
        <f>IF(O239="","",IF(O239&lt;0,IF(ISNUMBER(Q238),Q238,0)+1,0))</f>
      </c>
    </row>
    <row r="240" spans="1:17" x14ac:dyDescent="0.25">
      <c r="A240" s="5"/>
      <c r="B240" s="6"/>
      <c r="C240" s="6"/>
      <c r="D240" s="6"/>
      <c r="E240" s="6"/>
      <c r="F240" s="7"/>
      <c r="G240" s="7"/>
      <c r="H240" s="6"/>
      <c r="I240" s="6"/>
      <c r="J240" s="6"/>
      <c r="K240" s="6"/>
      <c r="L240" s="6"/>
      <c r="M240" s="8"/>
      <c r="N240" s="6"/>
      <c r="O240" s="9">
        <f>IF(AND(ISNUMBER(F240),ISNUMBER(G240)),IF(F240=0,"",G240/F240),"")</f>
      </c>
      <c r="P240" s="9">
        <f>IF(O240="","",SUM(O$2:O240))</f>
      </c>
      <c r="Q240" s="10">
        <f>IF(O240="","",IF(O240&lt;0,IF(ISNUMBER(Q239),Q239,0)+1,0))</f>
      </c>
    </row>
    <row r="241" spans="1:17" x14ac:dyDescent="0.25">
      <c r="A241" s="5"/>
      <c r="B241" s="6"/>
      <c r="C241" s="6"/>
      <c r="D241" s="6"/>
      <c r="E241" s="6"/>
      <c r="F241" s="7"/>
      <c r="G241" s="7"/>
      <c r="H241" s="6"/>
      <c r="I241" s="6"/>
      <c r="J241" s="6"/>
      <c r="K241" s="6"/>
      <c r="L241" s="6"/>
      <c r="M241" s="8"/>
      <c r="N241" s="6"/>
      <c r="O241" s="9">
        <f>IF(AND(ISNUMBER(F241),ISNUMBER(G241)),IF(F241=0,"",G241/F241),"")</f>
      </c>
      <c r="P241" s="9">
        <f>IF(O241="","",SUM(O$2:O241))</f>
      </c>
      <c r="Q241" s="10">
        <f>IF(O241="","",IF(O241&lt;0,IF(ISNUMBER(Q240),Q240,0)+1,0))</f>
      </c>
    </row>
    <row r="242" spans="1:17" x14ac:dyDescent="0.25">
      <c r="A242" s="5"/>
      <c r="B242" s="6"/>
      <c r="C242" s="6"/>
      <c r="D242" s="6"/>
      <c r="E242" s="6"/>
      <c r="F242" s="7"/>
      <c r="G242" s="7"/>
      <c r="H242" s="6"/>
      <c r="I242" s="6"/>
      <c r="J242" s="6"/>
      <c r="K242" s="6"/>
      <c r="L242" s="6"/>
      <c r="M242" s="8"/>
      <c r="N242" s="6"/>
      <c r="O242" s="9">
        <f>IF(AND(ISNUMBER(F242),ISNUMBER(G242)),IF(F242=0,"",G242/F242),"")</f>
      </c>
      <c r="P242" s="9">
        <f>IF(O242="","",SUM(O$2:O242))</f>
      </c>
      <c r="Q242" s="10">
        <f>IF(O242="","",IF(O242&lt;0,IF(ISNUMBER(Q241),Q241,0)+1,0))</f>
      </c>
    </row>
    <row r="243" spans="1:17" x14ac:dyDescent="0.25">
      <c r="A243" s="5"/>
      <c r="B243" s="6"/>
      <c r="C243" s="6"/>
      <c r="D243" s="6"/>
      <c r="E243" s="6"/>
      <c r="F243" s="7"/>
      <c r="G243" s="7"/>
      <c r="H243" s="6"/>
      <c r="I243" s="6"/>
      <c r="J243" s="6"/>
      <c r="K243" s="6"/>
      <c r="L243" s="6"/>
      <c r="M243" s="8"/>
      <c r="N243" s="6"/>
      <c r="O243" s="9">
        <f>IF(AND(ISNUMBER(F243),ISNUMBER(G243)),IF(F243=0,"",G243/F243),"")</f>
      </c>
      <c r="P243" s="9">
        <f>IF(O243="","",SUM(O$2:O243))</f>
      </c>
      <c r="Q243" s="10">
        <f>IF(O243="","",IF(O243&lt;0,IF(ISNUMBER(Q242),Q242,0)+1,0))</f>
      </c>
    </row>
    <row r="244" spans="1:17" x14ac:dyDescent="0.25">
      <c r="A244" s="5"/>
      <c r="B244" s="6"/>
      <c r="C244" s="6"/>
      <c r="D244" s="6"/>
      <c r="E244" s="6"/>
      <c r="F244" s="7"/>
      <c r="G244" s="7"/>
      <c r="H244" s="6"/>
      <c r="I244" s="6"/>
      <c r="J244" s="6"/>
      <c r="K244" s="6"/>
      <c r="L244" s="6"/>
      <c r="M244" s="8"/>
      <c r="N244" s="6"/>
      <c r="O244" s="9">
        <f>IF(AND(ISNUMBER(F244),ISNUMBER(G244)),IF(F244=0,"",G244/F244),"")</f>
      </c>
      <c r="P244" s="9">
        <f>IF(O244="","",SUM(O$2:O244))</f>
      </c>
      <c r="Q244" s="10">
        <f>IF(O244="","",IF(O244&lt;0,IF(ISNUMBER(Q243),Q243,0)+1,0))</f>
      </c>
    </row>
    <row r="245" spans="1:17" x14ac:dyDescent="0.25">
      <c r="A245" s="5"/>
      <c r="B245" s="6"/>
      <c r="C245" s="6"/>
      <c r="D245" s="6"/>
      <c r="E245" s="6"/>
      <c r="F245" s="7"/>
      <c r="G245" s="7"/>
      <c r="H245" s="6"/>
      <c r="I245" s="6"/>
      <c r="J245" s="6"/>
      <c r="K245" s="6"/>
      <c r="L245" s="6"/>
      <c r="M245" s="8"/>
      <c r="N245" s="6"/>
      <c r="O245" s="9">
        <f>IF(AND(ISNUMBER(F245),ISNUMBER(G245)),IF(F245=0,"",G245/F245),"")</f>
      </c>
      <c r="P245" s="9">
        <f>IF(O245="","",SUM(O$2:O245))</f>
      </c>
      <c r="Q245" s="10">
        <f>IF(O245="","",IF(O245&lt;0,IF(ISNUMBER(Q244),Q244,0)+1,0))</f>
      </c>
    </row>
    <row r="246" spans="1:17" x14ac:dyDescent="0.25">
      <c r="A246" s="5"/>
      <c r="B246" s="6"/>
      <c r="C246" s="6"/>
      <c r="D246" s="6"/>
      <c r="E246" s="6"/>
      <c r="F246" s="7"/>
      <c r="G246" s="7"/>
      <c r="H246" s="6"/>
      <c r="I246" s="6"/>
      <c r="J246" s="6"/>
      <c r="K246" s="6"/>
      <c r="L246" s="6"/>
      <c r="M246" s="8"/>
      <c r="N246" s="6"/>
      <c r="O246" s="9">
        <f>IF(AND(ISNUMBER(F246),ISNUMBER(G246)),IF(F246=0,"",G246/F246),"")</f>
      </c>
      <c r="P246" s="9">
        <f>IF(O246="","",SUM(O$2:O246))</f>
      </c>
      <c r="Q246" s="10">
        <f>IF(O246="","",IF(O246&lt;0,IF(ISNUMBER(Q245),Q245,0)+1,0))</f>
      </c>
    </row>
    <row r="247" spans="1:17" x14ac:dyDescent="0.25">
      <c r="A247" s="5"/>
      <c r="B247" s="6"/>
      <c r="C247" s="6"/>
      <c r="D247" s="6"/>
      <c r="E247" s="6"/>
      <c r="F247" s="7"/>
      <c r="G247" s="7"/>
      <c r="H247" s="6"/>
      <c r="I247" s="6"/>
      <c r="J247" s="6"/>
      <c r="K247" s="6"/>
      <c r="L247" s="6"/>
      <c r="M247" s="8"/>
      <c r="N247" s="6"/>
      <c r="O247" s="9">
        <f>IF(AND(ISNUMBER(F247),ISNUMBER(G247)),IF(F247=0,"",G247/F247),"")</f>
      </c>
      <c r="P247" s="9">
        <f>IF(O247="","",SUM(O$2:O247))</f>
      </c>
      <c r="Q247" s="10">
        <f>IF(O247="","",IF(O247&lt;0,IF(ISNUMBER(Q246),Q246,0)+1,0))</f>
      </c>
    </row>
    <row r="248" spans="1:17" x14ac:dyDescent="0.25">
      <c r="A248" s="5"/>
      <c r="B248" s="6"/>
      <c r="C248" s="6"/>
      <c r="D248" s="6"/>
      <c r="E248" s="6"/>
      <c r="F248" s="7"/>
      <c r="G248" s="7"/>
      <c r="H248" s="6"/>
      <c r="I248" s="6"/>
      <c r="J248" s="6"/>
      <c r="K248" s="6"/>
      <c r="L248" s="6"/>
      <c r="M248" s="8"/>
      <c r="N248" s="6"/>
      <c r="O248" s="9">
        <f>IF(AND(ISNUMBER(F248),ISNUMBER(G248)),IF(F248=0,"",G248/F248),"")</f>
      </c>
      <c r="P248" s="9">
        <f>IF(O248="","",SUM(O$2:O248))</f>
      </c>
      <c r="Q248" s="10">
        <f>IF(O248="","",IF(O248&lt;0,IF(ISNUMBER(Q247),Q247,0)+1,0))</f>
      </c>
    </row>
    <row r="249" spans="1:17" x14ac:dyDescent="0.25">
      <c r="A249" s="5"/>
      <c r="B249" s="6"/>
      <c r="C249" s="6"/>
      <c r="D249" s="6"/>
      <c r="E249" s="6"/>
      <c r="F249" s="7"/>
      <c r="G249" s="7"/>
      <c r="H249" s="6"/>
      <c r="I249" s="6"/>
      <c r="J249" s="6"/>
      <c r="K249" s="6"/>
      <c r="L249" s="6"/>
      <c r="M249" s="8"/>
      <c r="N249" s="6"/>
      <c r="O249" s="9">
        <f>IF(AND(ISNUMBER(F249),ISNUMBER(G249)),IF(F249=0,"",G249/F249),"")</f>
      </c>
      <c r="P249" s="9">
        <f>IF(O249="","",SUM(O$2:O249))</f>
      </c>
      <c r="Q249" s="10">
        <f>IF(O249="","",IF(O249&lt;0,IF(ISNUMBER(Q248),Q248,0)+1,0))</f>
      </c>
    </row>
    <row r="250" spans="1:17" x14ac:dyDescent="0.25">
      <c r="A250" s="5"/>
      <c r="B250" s="6"/>
      <c r="C250" s="6"/>
      <c r="D250" s="6"/>
      <c r="E250" s="6"/>
      <c r="F250" s="7"/>
      <c r="G250" s="7"/>
      <c r="H250" s="6"/>
      <c r="I250" s="6"/>
      <c r="J250" s="6"/>
      <c r="K250" s="6"/>
      <c r="L250" s="6"/>
      <c r="M250" s="8"/>
      <c r="N250" s="6"/>
      <c r="O250" s="9">
        <f>IF(AND(ISNUMBER(F250),ISNUMBER(G250)),IF(F250=0,"",G250/F250),"")</f>
      </c>
      <c r="P250" s="9">
        <f>IF(O250="","",SUM(O$2:O250))</f>
      </c>
      <c r="Q250" s="10">
        <f>IF(O250="","",IF(O250&lt;0,IF(ISNUMBER(Q249),Q249,0)+1,0))</f>
      </c>
    </row>
    <row r="251" spans="1:17" x14ac:dyDescent="0.25">
      <c r="A251" s="5"/>
      <c r="B251" s="6"/>
      <c r="C251" s="6"/>
      <c r="D251" s="6"/>
      <c r="E251" s="6"/>
      <c r="F251" s="7"/>
      <c r="G251" s="7"/>
      <c r="H251" s="6"/>
      <c r="I251" s="6"/>
      <c r="J251" s="6"/>
      <c r="K251" s="6"/>
      <c r="L251" s="6"/>
      <c r="M251" s="8"/>
      <c r="N251" s="6"/>
      <c r="O251" s="9">
        <f>IF(AND(ISNUMBER(F251),ISNUMBER(G251)),IF(F251=0,"",G251/F251),"")</f>
      </c>
      <c r="P251" s="9">
        <f>IF(O251="","",SUM(O$2:O251))</f>
      </c>
      <c r="Q251" s="10">
        <f>IF(O251="","",IF(O251&lt;0,IF(ISNUMBER(Q250),Q250,0)+1,0))</f>
      </c>
    </row>
    <row r="252" spans="1:17" x14ac:dyDescent="0.25">
      <c r="A252" s="5"/>
      <c r="B252" s="6"/>
      <c r="C252" s="6"/>
      <c r="D252" s="6"/>
      <c r="E252" s="6"/>
      <c r="F252" s="7"/>
      <c r="G252" s="7"/>
      <c r="H252" s="6"/>
      <c r="I252" s="6"/>
      <c r="J252" s="6"/>
      <c r="K252" s="6"/>
      <c r="L252" s="6"/>
      <c r="M252" s="8"/>
      <c r="N252" s="6"/>
      <c r="O252" s="9">
        <f>IF(AND(ISNUMBER(F252),ISNUMBER(G252)),IF(F252=0,"",G252/F252),"")</f>
      </c>
      <c r="P252" s="9">
        <f>IF(O252="","",SUM(O$2:O252))</f>
      </c>
      <c r="Q252" s="10">
        <f>IF(O252="","",IF(O252&lt;0,IF(ISNUMBER(Q251),Q251,0)+1,0))</f>
      </c>
    </row>
    <row r="253" spans="1:17" x14ac:dyDescent="0.25">
      <c r="A253" s="5"/>
      <c r="B253" s="6"/>
      <c r="C253" s="6"/>
      <c r="D253" s="6"/>
      <c r="E253" s="6"/>
      <c r="F253" s="7"/>
      <c r="G253" s="7"/>
      <c r="H253" s="6"/>
      <c r="I253" s="6"/>
      <c r="J253" s="6"/>
      <c r="K253" s="6"/>
      <c r="L253" s="6"/>
      <c r="M253" s="8"/>
      <c r="N253" s="6"/>
      <c r="O253" s="9">
        <f>IF(AND(ISNUMBER(F253),ISNUMBER(G253)),IF(F253=0,"",G253/F253),"")</f>
      </c>
      <c r="P253" s="9">
        <f>IF(O253="","",SUM(O$2:O253))</f>
      </c>
      <c r="Q253" s="10">
        <f>IF(O253="","",IF(O253&lt;0,IF(ISNUMBER(Q252),Q252,0)+1,0))</f>
      </c>
    </row>
    <row r="254" spans="1:17" x14ac:dyDescent="0.25">
      <c r="A254" s="5"/>
      <c r="B254" s="6"/>
      <c r="C254" s="6"/>
      <c r="D254" s="6"/>
      <c r="E254" s="6"/>
      <c r="F254" s="7"/>
      <c r="G254" s="7"/>
      <c r="H254" s="6"/>
      <c r="I254" s="6"/>
      <c r="J254" s="6"/>
      <c r="K254" s="6"/>
      <c r="L254" s="6"/>
      <c r="M254" s="8"/>
      <c r="N254" s="6"/>
      <c r="O254" s="9">
        <f>IF(AND(ISNUMBER(F254),ISNUMBER(G254)),IF(F254=0,"",G254/F254),"")</f>
      </c>
      <c r="P254" s="9">
        <f>IF(O254="","",SUM(O$2:O254))</f>
      </c>
      <c r="Q254" s="10">
        <f>IF(O254="","",IF(O254&lt;0,IF(ISNUMBER(Q253),Q253,0)+1,0))</f>
      </c>
    </row>
    <row r="255" spans="1:17" x14ac:dyDescent="0.25">
      <c r="A255" s="5"/>
      <c r="B255" s="6"/>
      <c r="C255" s="6"/>
      <c r="D255" s="6"/>
      <c r="E255" s="6"/>
      <c r="F255" s="7"/>
      <c r="G255" s="7"/>
      <c r="H255" s="6"/>
      <c r="I255" s="6"/>
      <c r="J255" s="6"/>
      <c r="K255" s="6"/>
      <c r="L255" s="6"/>
      <c r="M255" s="8"/>
      <c r="N255" s="6"/>
      <c r="O255" s="9">
        <f>IF(AND(ISNUMBER(F255),ISNUMBER(G255)),IF(F255=0,"",G255/F255),"")</f>
      </c>
      <c r="P255" s="9">
        <f>IF(O255="","",SUM(O$2:O255))</f>
      </c>
      <c r="Q255" s="10">
        <f>IF(O255="","",IF(O255&lt;0,IF(ISNUMBER(Q254),Q254,0)+1,0))</f>
      </c>
    </row>
    <row r="256" spans="1:17" x14ac:dyDescent="0.25">
      <c r="A256" s="5"/>
      <c r="B256" s="6"/>
      <c r="C256" s="6"/>
      <c r="D256" s="6"/>
      <c r="E256" s="6"/>
      <c r="F256" s="7"/>
      <c r="G256" s="7"/>
      <c r="H256" s="6"/>
      <c r="I256" s="6"/>
      <c r="J256" s="6"/>
      <c r="K256" s="6"/>
      <c r="L256" s="6"/>
      <c r="M256" s="8"/>
      <c r="N256" s="6"/>
      <c r="O256" s="9">
        <f>IF(AND(ISNUMBER(F256),ISNUMBER(G256)),IF(F256=0,"",G256/F256),"")</f>
      </c>
      <c r="P256" s="9">
        <f>IF(O256="","",SUM(O$2:O256))</f>
      </c>
      <c r="Q256" s="10">
        <f>IF(O256="","",IF(O256&lt;0,IF(ISNUMBER(Q255),Q255,0)+1,0))</f>
      </c>
    </row>
    <row r="257" spans="1:17" x14ac:dyDescent="0.25">
      <c r="A257" s="5"/>
      <c r="B257" s="6"/>
      <c r="C257" s="6"/>
      <c r="D257" s="6"/>
      <c r="E257" s="6"/>
      <c r="F257" s="7"/>
      <c r="G257" s="7"/>
      <c r="H257" s="6"/>
      <c r="I257" s="6"/>
      <c r="J257" s="6"/>
      <c r="K257" s="6"/>
      <c r="L257" s="6"/>
      <c r="M257" s="8"/>
      <c r="N257" s="6"/>
      <c r="O257" s="9">
        <f>IF(AND(ISNUMBER(F257),ISNUMBER(G257)),IF(F257=0,"",G257/F257),"")</f>
      </c>
      <c r="P257" s="9">
        <f>IF(O257="","",SUM(O$2:O257))</f>
      </c>
      <c r="Q257" s="10">
        <f>IF(O257="","",IF(O257&lt;0,IF(ISNUMBER(Q256),Q256,0)+1,0))</f>
      </c>
    </row>
    <row r="258" spans="1:17" x14ac:dyDescent="0.25">
      <c r="A258" s="5"/>
      <c r="B258" s="6"/>
      <c r="C258" s="6"/>
      <c r="D258" s="6"/>
      <c r="E258" s="6"/>
      <c r="F258" s="7"/>
      <c r="G258" s="7"/>
      <c r="H258" s="6"/>
      <c r="I258" s="6"/>
      <c r="J258" s="6"/>
      <c r="K258" s="6"/>
      <c r="L258" s="6"/>
      <c r="M258" s="8"/>
      <c r="N258" s="6"/>
      <c r="O258" s="9">
        <f>IF(AND(ISNUMBER(F258),ISNUMBER(G258)),IF(F258=0,"",G258/F258),"")</f>
      </c>
      <c r="P258" s="9">
        <f>IF(O258="","",SUM(O$2:O258))</f>
      </c>
      <c r="Q258" s="10">
        <f>IF(O258="","",IF(O258&lt;0,IF(ISNUMBER(Q257),Q257,0)+1,0))</f>
      </c>
    </row>
    <row r="259" spans="1:17" x14ac:dyDescent="0.25">
      <c r="A259" s="5"/>
      <c r="B259" s="6"/>
      <c r="C259" s="6"/>
      <c r="D259" s="6"/>
      <c r="E259" s="6"/>
      <c r="F259" s="7"/>
      <c r="G259" s="7"/>
      <c r="H259" s="6"/>
      <c r="I259" s="6"/>
      <c r="J259" s="6"/>
      <c r="K259" s="6"/>
      <c r="L259" s="6"/>
      <c r="M259" s="8"/>
      <c r="N259" s="6"/>
      <c r="O259" s="9">
        <f>IF(AND(ISNUMBER(F259),ISNUMBER(G259)),IF(F259=0,"",G259/F259),"")</f>
      </c>
      <c r="P259" s="9">
        <f>IF(O259="","",SUM(O$2:O259))</f>
      </c>
      <c r="Q259" s="10">
        <f>IF(O259="","",IF(O259&lt;0,IF(ISNUMBER(Q258),Q258,0)+1,0))</f>
      </c>
    </row>
    <row r="260" spans="1:17" x14ac:dyDescent="0.25">
      <c r="A260" s="5"/>
      <c r="B260" s="6"/>
      <c r="C260" s="6"/>
      <c r="D260" s="6"/>
      <c r="E260" s="6"/>
      <c r="F260" s="7"/>
      <c r="G260" s="7"/>
      <c r="H260" s="6"/>
      <c r="I260" s="6"/>
      <c r="J260" s="6"/>
      <c r="K260" s="6"/>
      <c r="L260" s="6"/>
      <c r="M260" s="8"/>
      <c r="N260" s="6"/>
      <c r="O260" s="9">
        <f>IF(AND(ISNUMBER(F260),ISNUMBER(G260)),IF(F260=0,"",G260/F260),"")</f>
      </c>
      <c r="P260" s="9">
        <f>IF(O260="","",SUM(O$2:O260))</f>
      </c>
      <c r="Q260" s="10">
        <f>IF(O260="","",IF(O260&lt;0,IF(ISNUMBER(Q259),Q259,0)+1,0))</f>
      </c>
    </row>
    <row r="261" spans="1:17" x14ac:dyDescent="0.25">
      <c r="A261" s="5"/>
      <c r="B261" s="6"/>
      <c r="C261" s="6"/>
      <c r="D261" s="6"/>
      <c r="E261" s="6"/>
      <c r="F261" s="7"/>
      <c r="G261" s="7"/>
      <c r="H261" s="6"/>
      <c r="I261" s="6"/>
      <c r="J261" s="6"/>
      <c r="K261" s="6"/>
      <c r="L261" s="6"/>
      <c r="M261" s="8"/>
      <c r="N261" s="6"/>
      <c r="O261" s="9">
        <f>IF(AND(ISNUMBER(F261),ISNUMBER(G261)),IF(F261=0,"",G261/F261),"")</f>
      </c>
      <c r="P261" s="9">
        <f>IF(O261="","",SUM(O$2:O261))</f>
      </c>
      <c r="Q261" s="10">
        <f>IF(O261="","",IF(O261&lt;0,IF(ISNUMBER(Q260),Q260,0)+1,0))</f>
      </c>
    </row>
    <row r="262" spans="1:17" x14ac:dyDescent="0.25">
      <c r="A262" s="5"/>
      <c r="B262" s="6"/>
      <c r="C262" s="6"/>
      <c r="D262" s="6"/>
      <c r="E262" s="6"/>
      <c r="F262" s="7"/>
      <c r="G262" s="7"/>
      <c r="H262" s="6"/>
      <c r="I262" s="6"/>
      <c r="J262" s="6"/>
      <c r="K262" s="6"/>
      <c r="L262" s="6"/>
      <c r="M262" s="8"/>
      <c r="N262" s="6"/>
      <c r="O262" s="9">
        <f>IF(AND(ISNUMBER(F262),ISNUMBER(G262)),IF(F262=0,"",G262/F262),"")</f>
      </c>
      <c r="P262" s="9">
        <f>IF(O262="","",SUM(O$2:O262))</f>
      </c>
      <c r="Q262" s="10">
        <f>IF(O262="","",IF(O262&lt;0,IF(ISNUMBER(Q261),Q261,0)+1,0))</f>
      </c>
    </row>
    <row r="263" spans="1:17" x14ac:dyDescent="0.25">
      <c r="A263" s="5"/>
      <c r="B263" s="6"/>
      <c r="C263" s="6"/>
      <c r="D263" s="6"/>
      <c r="E263" s="6"/>
      <c r="F263" s="7"/>
      <c r="G263" s="7"/>
      <c r="H263" s="6"/>
      <c r="I263" s="6"/>
      <c r="J263" s="6"/>
      <c r="K263" s="6"/>
      <c r="L263" s="6"/>
      <c r="M263" s="8"/>
      <c r="N263" s="6"/>
      <c r="O263" s="9">
        <f>IF(AND(ISNUMBER(F263),ISNUMBER(G263)),IF(F263=0,"",G263/F263),"")</f>
      </c>
      <c r="P263" s="9">
        <f>IF(O263="","",SUM(O$2:O263))</f>
      </c>
      <c r="Q263" s="10">
        <f>IF(O263="","",IF(O263&lt;0,IF(ISNUMBER(Q262),Q262,0)+1,0))</f>
      </c>
    </row>
    <row r="264" spans="1:17" x14ac:dyDescent="0.25">
      <c r="A264" s="5"/>
      <c r="B264" s="6"/>
      <c r="C264" s="6"/>
      <c r="D264" s="6"/>
      <c r="E264" s="6"/>
      <c r="F264" s="7"/>
      <c r="G264" s="7"/>
      <c r="H264" s="6"/>
      <c r="I264" s="6"/>
      <c r="J264" s="6"/>
      <c r="K264" s="6"/>
      <c r="L264" s="6"/>
      <c r="M264" s="8"/>
      <c r="N264" s="6"/>
      <c r="O264" s="9">
        <f>IF(AND(ISNUMBER(F264),ISNUMBER(G264)),IF(F264=0,"",G264/F264),"")</f>
      </c>
      <c r="P264" s="9">
        <f>IF(O264="","",SUM(O$2:O264))</f>
      </c>
      <c r="Q264" s="10">
        <f>IF(O264="","",IF(O264&lt;0,IF(ISNUMBER(Q263),Q263,0)+1,0))</f>
      </c>
    </row>
    <row r="265" spans="1:17" x14ac:dyDescent="0.25">
      <c r="A265" s="5"/>
      <c r="B265" s="6"/>
      <c r="C265" s="6"/>
      <c r="D265" s="6"/>
      <c r="E265" s="6"/>
      <c r="F265" s="7"/>
      <c r="G265" s="7"/>
      <c r="H265" s="6"/>
      <c r="I265" s="6"/>
      <c r="J265" s="6"/>
      <c r="K265" s="6"/>
      <c r="L265" s="6"/>
      <c r="M265" s="8"/>
      <c r="N265" s="6"/>
      <c r="O265" s="9">
        <f>IF(AND(ISNUMBER(F265),ISNUMBER(G265)),IF(F265=0,"",G265/F265),"")</f>
      </c>
      <c r="P265" s="9">
        <f>IF(O265="","",SUM(O$2:O265))</f>
      </c>
      <c r="Q265" s="10">
        <f>IF(O265="","",IF(O265&lt;0,IF(ISNUMBER(Q264),Q264,0)+1,0))</f>
      </c>
    </row>
    <row r="266" spans="1:17" x14ac:dyDescent="0.25">
      <c r="A266" s="5"/>
      <c r="B266" s="6"/>
      <c r="C266" s="6"/>
      <c r="D266" s="6"/>
      <c r="E266" s="6"/>
      <c r="F266" s="7"/>
      <c r="G266" s="7"/>
      <c r="H266" s="6"/>
      <c r="I266" s="6"/>
      <c r="J266" s="6"/>
      <c r="K266" s="6"/>
      <c r="L266" s="6"/>
      <c r="M266" s="8"/>
      <c r="N266" s="6"/>
      <c r="O266" s="9">
        <f>IF(AND(ISNUMBER(F266),ISNUMBER(G266)),IF(F266=0,"",G266/F266),"")</f>
      </c>
      <c r="P266" s="9">
        <f>IF(O266="","",SUM(O$2:O266))</f>
      </c>
      <c r="Q266" s="10">
        <f>IF(O266="","",IF(O266&lt;0,IF(ISNUMBER(Q265),Q265,0)+1,0))</f>
      </c>
    </row>
    <row r="267" spans="1:17" x14ac:dyDescent="0.25">
      <c r="A267" s="5"/>
      <c r="B267" s="6"/>
      <c r="C267" s="6"/>
      <c r="D267" s="6"/>
      <c r="E267" s="6"/>
      <c r="F267" s="7"/>
      <c r="G267" s="7"/>
      <c r="H267" s="6"/>
      <c r="I267" s="6"/>
      <c r="J267" s="6"/>
      <c r="K267" s="6"/>
      <c r="L267" s="6"/>
      <c r="M267" s="8"/>
      <c r="N267" s="6"/>
      <c r="O267" s="9">
        <f>IF(AND(ISNUMBER(F267),ISNUMBER(G267)),IF(F267=0,"",G267/F267),"")</f>
      </c>
      <c r="P267" s="9">
        <f>IF(O267="","",SUM(O$2:O267))</f>
      </c>
      <c r="Q267" s="10">
        <f>IF(O267="","",IF(O267&lt;0,IF(ISNUMBER(Q266),Q266,0)+1,0))</f>
      </c>
    </row>
    <row r="268" spans="1:17" x14ac:dyDescent="0.25">
      <c r="A268" s="5"/>
      <c r="B268" s="6"/>
      <c r="C268" s="6"/>
      <c r="D268" s="6"/>
      <c r="E268" s="6"/>
      <c r="F268" s="7"/>
      <c r="G268" s="7"/>
      <c r="H268" s="6"/>
      <c r="I268" s="6"/>
      <c r="J268" s="6"/>
      <c r="K268" s="6"/>
      <c r="L268" s="6"/>
      <c r="M268" s="8"/>
      <c r="N268" s="6"/>
      <c r="O268" s="9">
        <f>IF(AND(ISNUMBER(F268),ISNUMBER(G268)),IF(F268=0,"",G268/F268),"")</f>
      </c>
      <c r="P268" s="9">
        <f>IF(O268="","",SUM(O$2:O268))</f>
      </c>
      <c r="Q268" s="10">
        <f>IF(O268="","",IF(O268&lt;0,IF(ISNUMBER(Q267),Q267,0)+1,0))</f>
      </c>
    </row>
    <row r="269" spans="1:17" x14ac:dyDescent="0.25">
      <c r="A269" s="5"/>
      <c r="B269" s="6"/>
      <c r="C269" s="6"/>
      <c r="D269" s="6"/>
      <c r="E269" s="6"/>
      <c r="F269" s="7"/>
      <c r="G269" s="7"/>
      <c r="H269" s="6"/>
      <c r="I269" s="6"/>
      <c r="J269" s="6"/>
      <c r="K269" s="6"/>
      <c r="L269" s="6"/>
      <c r="M269" s="8"/>
      <c r="N269" s="6"/>
      <c r="O269" s="9">
        <f>IF(AND(ISNUMBER(F269),ISNUMBER(G269)),IF(F269=0,"",G269/F269),"")</f>
      </c>
      <c r="P269" s="9">
        <f>IF(O269="","",SUM(O$2:O269))</f>
      </c>
      <c r="Q269" s="10">
        <f>IF(O269="","",IF(O269&lt;0,IF(ISNUMBER(Q268),Q268,0)+1,0))</f>
      </c>
    </row>
    <row r="270" spans="1:17" x14ac:dyDescent="0.25">
      <c r="A270" s="5"/>
      <c r="B270" s="6"/>
      <c r="C270" s="6"/>
      <c r="D270" s="6"/>
      <c r="E270" s="6"/>
      <c r="F270" s="7"/>
      <c r="G270" s="7"/>
      <c r="H270" s="6"/>
      <c r="I270" s="6"/>
      <c r="J270" s="6"/>
      <c r="K270" s="6"/>
      <c r="L270" s="6"/>
      <c r="M270" s="8"/>
      <c r="N270" s="6"/>
      <c r="O270" s="9">
        <f>IF(AND(ISNUMBER(F270),ISNUMBER(G270)),IF(F270=0,"",G270/F270),"")</f>
      </c>
      <c r="P270" s="9">
        <f>IF(O270="","",SUM(O$2:O270))</f>
      </c>
      <c r="Q270" s="10">
        <f>IF(O270="","",IF(O270&lt;0,IF(ISNUMBER(Q269),Q269,0)+1,0))</f>
      </c>
    </row>
    <row r="271" spans="1:17" x14ac:dyDescent="0.25">
      <c r="A271" s="5"/>
      <c r="B271" s="6"/>
      <c r="C271" s="6"/>
      <c r="D271" s="6"/>
      <c r="E271" s="6"/>
      <c r="F271" s="7"/>
      <c r="G271" s="7"/>
      <c r="H271" s="6"/>
      <c r="I271" s="6"/>
      <c r="J271" s="6"/>
      <c r="K271" s="6"/>
      <c r="L271" s="6"/>
      <c r="M271" s="8"/>
      <c r="N271" s="6"/>
      <c r="O271" s="9">
        <f>IF(AND(ISNUMBER(F271),ISNUMBER(G271)),IF(F271=0,"",G271/F271),"")</f>
      </c>
      <c r="P271" s="9">
        <f>IF(O271="","",SUM(O$2:O271))</f>
      </c>
      <c r="Q271" s="10">
        <f>IF(O271="","",IF(O271&lt;0,IF(ISNUMBER(Q270),Q270,0)+1,0))</f>
      </c>
    </row>
    <row r="272" spans="1:17" x14ac:dyDescent="0.25">
      <c r="A272" s="5"/>
      <c r="B272" s="6"/>
      <c r="C272" s="6"/>
      <c r="D272" s="6"/>
      <c r="E272" s="6"/>
      <c r="F272" s="7"/>
      <c r="G272" s="7"/>
      <c r="H272" s="6"/>
      <c r="I272" s="6"/>
      <c r="J272" s="6"/>
      <c r="K272" s="6"/>
      <c r="L272" s="6"/>
      <c r="M272" s="8"/>
      <c r="N272" s="6"/>
      <c r="O272" s="9">
        <f>IF(AND(ISNUMBER(F272),ISNUMBER(G272)),IF(F272=0,"",G272/F272),"")</f>
      </c>
      <c r="P272" s="9">
        <f>IF(O272="","",SUM(O$2:O272))</f>
      </c>
      <c r="Q272" s="10">
        <f>IF(O272="","",IF(O272&lt;0,IF(ISNUMBER(Q271),Q271,0)+1,0))</f>
      </c>
    </row>
    <row r="273" spans="1:17" x14ac:dyDescent="0.25">
      <c r="A273" s="5"/>
      <c r="B273" s="6"/>
      <c r="C273" s="6"/>
      <c r="D273" s="6"/>
      <c r="E273" s="6"/>
      <c r="F273" s="7"/>
      <c r="G273" s="7"/>
      <c r="H273" s="6"/>
      <c r="I273" s="6"/>
      <c r="J273" s="6"/>
      <c r="K273" s="6"/>
      <c r="L273" s="6"/>
      <c r="M273" s="8"/>
      <c r="N273" s="6"/>
      <c r="O273" s="9">
        <f>IF(AND(ISNUMBER(F273),ISNUMBER(G273)),IF(F273=0,"",G273/F273),"")</f>
      </c>
      <c r="P273" s="9">
        <f>IF(O273="","",SUM(O$2:O273))</f>
      </c>
      <c r="Q273" s="10">
        <f>IF(O273="","",IF(O273&lt;0,IF(ISNUMBER(Q272),Q272,0)+1,0))</f>
      </c>
    </row>
    <row r="274" spans="1:17" x14ac:dyDescent="0.25">
      <c r="A274" s="5"/>
      <c r="B274" s="6"/>
      <c r="C274" s="6"/>
      <c r="D274" s="6"/>
      <c r="E274" s="6"/>
      <c r="F274" s="7"/>
      <c r="G274" s="7"/>
      <c r="H274" s="6"/>
      <c r="I274" s="6"/>
      <c r="J274" s="6"/>
      <c r="K274" s="6"/>
      <c r="L274" s="6"/>
      <c r="M274" s="8"/>
      <c r="N274" s="6"/>
      <c r="O274" s="9">
        <f>IF(AND(ISNUMBER(F274),ISNUMBER(G274)),IF(F274=0,"",G274/F274),"")</f>
      </c>
      <c r="P274" s="9">
        <f>IF(O274="","",SUM(O$2:O274))</f>
      </c>
      <c r="Q274" s="10">
        <f>IF(O274="","",IF(O274&lt;0,IF(ISNUMBER(Q273),Q273,0)+1,0))</f>
      </c>
    </row>
    <row r="275" spans="1:17" x14ac:dyDescent="0.25">
      <c r="A275" s="5"/>
      <c r="B275" s="6"/>
      <c r="C275" s="6"/>
      <c r="D275" s="6"/>
      <c r="E275" s="6"/>
      <c r="F275" s="7"/>
      <c r="G275" s="7"/>
      <c r="H275" s="6"/>
      <c r="I275" s="6"/>
      <c r="J275" s="6"/>
      <c r="K275" s="6"/>
      <c r="L275" s="6"/>
      <c r="M275" s="8"/>
      <c r="N275" s="6"/>
      <c r="O275" s="9">
        <f>IF(AND(ISNUMBER(F275),ISNUMBER(G275)),IF(F275=0,"",G275/F275),"")</f>
      </c>
      <c r="P275" s="9">
        <f>IF(O275="","",SUM(O$2:O275))</f>
      </c>
      <c r="Q275" s="10">
        <f>IF(O275="","",IF(O275&lt;0,IF(ISNUMBER(Q274),Q274,0)+1,0))</f>
      </c>
    </row>
    <row r="276" spans="1:17" x14ac:dyDescent="0.25">
      <c r="A276" s="5"/>
      <c r="B276" s="6"/>
      <c r="C276" s="6"/>
      <c r="D276" s="6"/>
      <c r="E276" s="6"/>
      <c r="F276" s="7"/>
      <c r="G276" s="7"/>
      <c r="H276" s="6"/>
      <c r="I276" s="6"/>
      <c r="J276" s="6"/>
      <c r="K276" s="6"/>
      <c r="L276" s="6"/>
      <c r="M276" s="8"/>
      <c r="N276" s="6"/>
      <c r="O276" s="9">
        <f>IF(AND(ISNUMBER(F276),ISNUMBER(G276)),IF(F276=0,"",G276/F276),"")</f>
      </c>
      <c r="P276" s="9">
        <f>IF(O276="","",SUM(O$2:O276))</f>
      </c>
      <c r="Q276" s="10">
        <f>IF(O276="","",IF(O276&lt;0,IF(ISNUMBER(Q275),Q275,0)+1,0))</f>
      </c>
    </row>
    <row r="277" spans="1:17" x14ac:dyDescent="0.25">
      <c r="A277" s="5"/>
      <c r="B277" s="6"/>
      <c r="C277" s="6"/>
      <c r="D277" s="6"/>
      <c r="E277" s="6"/>
      <c r="F277" s="7"/>
      <c r="G277" s="7"/>
      <c r="H277" s="6"/>
      <c r="I277" s="6"/>
      <c r="J277" s="6"/>
      <c r="K277" s="6"/>
      <c r="L277" s="6"/>
      <c r="M277" s="8"/>
      <c r="N277" s="6"/>
      <c r="O277" s="9">
        <f>IF(AND(ISNUMBER(F277),ISNUMBER(G277)),IF(F277=0,"",G277/F277),"")</f>
      </c>
      <c r="P277" s="9">
        <f>IF(O277="","",SUM(O$2:O277))</f>
      </c>
      <c r="Q277" s="10">
        <f>IF(O277="","",IF(O277&lt;0,IF(ISNUMBER(Q276),Q276,0)+1,0))</f>
      </c>
    </row>
    <row r="278" spans="1:17" x14ac:dyDescent="0.25">
      <c r="A278" s="5"/>
      <c r="B278" s="6"/>
      <c r="C278" s="6"/>
      <c r="D278" s="6"/>
      <c r="E278" s="6"/>
      <c r="F278" s="7"/>
      <c r="G278" s="7"/>
      <c r="H278" s="6"/>
      <c r="I278" s="6"/>
      <c r="J278" s="6"/>
      <c r="K278" s="6"/>
      <c r="L278" s="6"/>
      <c r="M278" s="8"/>
      <c r="N278" s="6"/>
      <c r="O278" s="9">
        <f>IF(AND(ISNUMBER(F278),ISNUMBER(G278)),IF(F278=0,"",G278/F278),"")</f>
      </c>
      <c r="P278" s="9">
        <f>IF(O278="","",SUM(O$2:O278))</f>
      </c>
      <c r="Q278" s="10">
        <f>IF(O278="","",IF(O278&lt;0,IF(ISNUMBER(Q277),Q277,0)+1,0))</f>
      </c>
    </row>
    <row r="279" spans="1:17" x14ac:dyDescent="0.25">
      <c r="A279" s="5"/>
      <c r="B279" s="6"/>
      <c r="C279" s="6"/>
      <c r="D279" s="6"/>
      <c r="E279" s="6"/>
      <c r="F279" s="7"/>
      <c r="G279" s="7"/>
      <c r="H279" s="6"/>
      <c r="I279" s="6"/>
      <c r="J279" s="6"/>
      <c r="K279" s="6"/>
      <c r="L279" s="6"/>
      <c r="M279" s="8"/>
      <c r="N279" s="6"/>
      <c r="O279" s="9">
        <f>IF(AND(ISNUMBER(F279),ISNUMBER(G279)),IF(F279=0,"",G279/F279),"")</f>
      </c>
      <c r="P279" s="9">
        <f>IF(O279="","",SUM(O$2:O279))</f>
      </c>
      <c r="Q279" s="10">
        <f>IF(O279="","",IF(O279&lt;0,IF(ISNUMBER(Q278),Q278,0)+1,0))</f>
      </c>
    </row>
    <row r="280" spans="1:17" x14ac:dyDescent="0.25">
      <c r="A280" s="5"/>
      <c r="B280" s="6"/>
      <c r="C280" s="6"/>
      <c r="D280" s="6"/>
      <c r="E280" s="6"/>
      <c r="F280" s="7"/>
      <c r="G280" s="7"/>
      <c r="H280" s="6"/>
      <c r="I280" s="6"/>
      <c r="J280" s="6"/>
      <c r="K280" s="6"/>
      <c r="L280" s="6"/>
      <c r="M280" s="8"/>
      <c r="N280" s="6"/>
      <c r="O280" s="9">
        <f>IF(AND(ISNUMBER(F280),ISNUMBER(G280)),IF(F280=0,"",G280/F280),"")</f>
      </c>
      <c r="P280" s="9">
        <f>IF(O280="","",SUM(O$2:O280))</f>
      </c>
      <c r="Q280" s="10">
        <f>IF(O280="","",IF(O280&lt;0,IF(ISNUMBER(Q279),Q279,0)+1,0))</f>
      </c>
    </row>
    <row r="281" spans="1:17" x14ac:dyDescent="0.25">
      <c r="A281" s="5"/>
      <c r="B281" s="6"/>
      <c r="C281" s="6"/>
      <c r="D281" s="6"/>
      <c r="E281" s="6"/>
      <c r="F281" s="7"/>
      <c r="G281" s="7"/>
      <c r="H281" s="6"/>
      <c r="I281" s="6"/>
      <c r="J281" s="6"/>
      <c r="K281" s="6"/>
      <c r="L281" s="6"/>
      <c r="M281" s="8"/>
      <c r="N281" s="6"/>
      <c r="O281" s="9">
        <f>IF(AND(ISNUMBER(F281),ISNUMBER(G281)),IF(F281=0,"",G281/F281),"")</f>
      </c>
      <c r="P281" s="9">
        <f>IF(O281="","",SUM(O$2:O281))</f>
      </c>
      <c r="Q281" s="10">
        <f>IF(O281="","",IF(O281&lt;0,IF(ISNUMBER(Q280),Q280,0)+1,0))</f>
      </c>
    </row>
    <row r="282" spans="1:17" x14ac:dyDescent="0.25">
      <c r="A282" s="5"/>
      <c r="B282" s="6"/>
      <c r="C282" s="6"/>
      <c r="D282" s="6"/>
      <c r="E282" s="6"/>
      <c r="F282" s="7"/>
      <c r="G282" s="7"/>
      <c r="H282" s="6"/>
      <c r="I282" s="6"/>
      <c r="J282" s="6"/>
      <c r="K282" s="6"/>
      <c r="L282" s="6"/>
      <c r="M282" s="8"/>
      <c r="N282" s="6"/>
      <c r="O282" s="9">
        <f>IF(AND(ISNUMBER(F282),ISNUMBER(G282)),IF(F282=0,"",G282/F282),"")</f>
      </c>
      <c r="P282" s="9">
        <f>IF(O282="","",SUM(O$2:O282))</f>
      </c>
      <c r="Q282" s="10">
        <f>IF(O282="","",IF(O282&lt;0,IF(ISNUMBER(Q281),Q281,0)+1,0))</f>
      </c>
    </row>
    <row r="283" spans="1:17" x14ac:dyDescent="0.25">
      <c r="A283" s="5"/>
      <c r="B283" s="6"/>
      <c r="C283" s="6"/>
      <c r="D283" s="6"/>
      <c r="E283" s="6"/>
      <c r="F283" s="7"/>
      <c r="G283" s="7"/>
      <c r="H283" s="6"/>
      <c r="I283" s="6"/>
      <c r="J283" s="6"/>
      <c r="K283" s="6"/>
      <c r="L283" s="6"/>
      <c r="M283" s="8"/>
      <c r="N283" s="6"/>
      <c r="O283" s="9">
        <f>IF(AND(ISNUMBER(F283),ISNUMBER(G283)),IF(F283=0,"",G283/F283),"")</f>
      </c>
      <c r="P283" s="9">
        <f>IF(O283="","",SUM(O$2:O283))</f>
      </c>
      <c r="Q283" s="10">
        <f>IF(O283="","",IF(O283&lt;0,IF(ISNUMBER(Q282),Q282,0)+1,0))</f>
      </c>
    </row>
    <row r="284" spans="1:17" x14ac:dyDescent="0.25">
      <c r="A284" s="5"/>
      <c r="B284" s="6"/>
      <c r="C284" s="6"/>
      <c r="D284" s="6"/>
      <c r="E284" s="6"/>
      <c r="F284" s="7"/>
      <c r="G284" s="7"/>
      <c r="H284" s="6"/>
      <c r="I284" s="6"/>
      <c r="J284" s="6"/>
      <c r="K284" s="6"/>
      <c r="L284" s="6"/>
      <c r="M284" s="8"/>
      <c r="N284" s="6"/>
      <c r="O284" s="9">
        <f>IF(AND(ISNUMBER(F284),ISNUMBER(G284)),IF(F284=0,"",G284/F284),"")</f>
      </c>
      <c r="P284" s="9">
        <f>IF(O284="","",SUM(O$2:O284))</f>
      </c>
      <c r="Q284" s="10">
        <f>IF(O284="","",IF(O284&lt;0,IF(ISNUMBER(Q283),Q283,0)+1,0))</f>
      </c>
    </row>
    <row r="285" spans="1:17" x14ac:dyDescent="0.25">
      <c r="A285" s="5"/>
      <c r="B285" s="6"/>
      <c r="C285" s="6"/>
      <c r="D285" s="6"/>
      <c r="E285" s="6"/>
      <c r="F285" s="7"/>
      <c r="G285" s="7"/>
      <c r="H285" s="6"/>
      <c r="I285" s="6"/>
      <c r="J285" s="6"/>
      <c r="K285" s="6"/>
      <c r="L285" s="6"/>
      <c r="M285" s="8"/>
      <c r="N285" s="6"/>
      <c r="O285" s="9">
        <f>IF(AND(ISNUMBER(F285),ISNUMBER(G285)),IF(F285=0,"",G285/F285),"")</f>
      </c>
      <c r="P285" s="9">
        <f>IF(O285="","",SUM(O$2:O285))</f>
      </c>
      <c r="Q285" s="10">
        <f>IF(O285="","",IF(O285&lt;0,IF(ISNUMBER(Q284),Q284,0)+1,0))</f>
      </c>
    </row>
    <row r="286" spans="1:17" x14ac:dyDescent="0.25">
      <c r="A286" s="5"/>
      <c r="B286" s="6"/>
      <c r="C286" s="6"/>
      <c r="D286" s="6"/>
      <c r="E286" s="6"/>
      <c r="F286" s="7"/>
      <c r="G286" s="7"/>
      <c r="H286" s="6"/>
      <c r="I286" s="6"/>
      <c r="J286" s="6"/>
      <c r="K286" s="6"/>
      <c r="L286" s="6"/>
      <c r="M286" s="8"/>
      <c r="N286" s="6"/>
      <c r="O286" s="9">
        <f>IF(AND(ISNUMBER(F286),ISNUMBER(G286)),IF(F286=0,"",G286/F286),"")</f>
      </c>
      <c r="P286" s="9">
        <f>IF(O286="","",SUM(O$2:O286))</f>
      </c>
      <c r="Q286" s="10">
        <f>IF(O286="","",IF(O286&lt;0,IF(ISNUMBER(Q285),Q285,0)+1,0))</f>
      </c>
    </row>
    <row r="287" spans="1:17" x14ac:dyDescent="0.25">
      <c r="A287" s="5"/>
      <c r="B287" s="6"/>
      <c r="C287" s="6"/>
      <c r="D287" s="6"/>
      <c r="E287" s="6"/>
      <c r="F287" s="7"/>
      <c r="G287" s="7"/>
      <c r="H287" s="6"/>
      <c r="I287" s="6"/>
      <c r="J287" s="6"/>
      <c r="K287" s="6"/>
      <c r="L287" s="6"/>
      <c r="M287" s="8"/>
      <c r="N287" s="6"/>
      <c r="O287" s="9">
        <f>IF(AND(ISNUMBER(F287),ISNUMBER(G287)),IF(F287=0,"",G287/F287),"")</f>
      </c>
      <c r="P287" s="9">
        <f>IF(O287="","",SUM(O$2:O287))</f>
      </c>
      <c r="Q287" s="10">
        <f>IF(O287="","",IF(O287&lt;0,IF(ISNUMBER(Q286),Q286,0)+1,0))</f>
      </c>
    </row>
    <row r="288" spans="1:17" x14ac:dyDescent="0.25">
      <c r="A288" s="5"/>
      <c r="B288" s="6"/>
      <c r="C288" s="6"/>
      <c r="D288" s="6"/>
      <c r="E288" s="6"/>
      <c r="F288" s="7"/>
      <c r="G288" s="7"/>
      <c r="H288" s="6"/>
      <c r="I288" s="6"/>
      <c r="J288" s="6"/>
      <c r="K288" s="6"/>
      <c r="L288" s="6"/>
      <c r="M288" s="8"/>
      <c r="N288" s="6"/>
      <c r="O288" s="9">
        <f>IF(AND(ISNUMBER(F288),ISNUMBER(G288)),IF(F288=0,"",G288/F288),"")</f>
      </c>
      <c r="P288" s="9">
        <f>IF(O288="","",SUM(O$2:O288))</f>
      </c>
      <c r="Q288" s="10">
        <f>IF(O288="","",IF(O288&lt;0,IF(ISNUMBER(Q287),Q287,0)+1,0))</f>
      </c>
    </row>
    <row r="289" spans="1:17" x14ac:dyDescent="0.25">
      <c r="A289" s="5"/>
      <c r="B289" s="6"/>
      <c r="C289" s="6"/>
      <c r="D289" s="6"/>
      <c r="E289" s="6"/>
      <c r="F289" s="7"/>
      <c r="G289" s="7"/>
      <c r="H289" s="6"/>
      <c r="I289" s="6"/>
      <c r="J289" s="6"/>
      <c r="K289" s="6"/>
      <c r="L289" s="6"/>
      <c r="M289" s="8"/>
      <c r="N289" s="6"/>
      <c r="O289" s="9">
        <f>IF(AND(ISNUMBER(F289),ISNUMBER(G289)),IF(F289=0,"",G289/F289),"")</f>
      </c>
      <c r="P289" s="9">
        <f>IF(O289="","",SUM(O$2:O289))</f>
      </c>
      <c r="Q289" s="10">
        <f>IF(O289="","",IF(O289&lt;0,IF(ISNUMBER(Q288),Q288,0)+1,0))</f>
      </c>
    </row>
    <row r="290" spans="1:17" x14ac:dyDescent="0.25">
      <c r="A290" s="5"/>
      <c r="B290" s="6"/>
      <c r="C290" s="6"/>
      <c r="D290" s="6"/>
      <c r="E290" s="6"/>
      <c r="F290" s="7"/>
      <c r="G290" s="7"/>
      <c r="H290" s="6"/>
      <c r="I290" s="6"/>
      <c r="J290" s="6"/>
      <c r="K290" s="6"/>
      <c r="L290" s="6"/>
      <c r="M290" s="8"/>
      <c r="N290" s="6"/>
      <c r="O290" s="9">
        <f>IF(AND(ISNUMBER(F290),ISNUMBER(G290)),IF(F290=0,"",G290/F290),"")</f>
      </c>
      <c r="P290" s="9">
        <f>IF(O290="","",SUM(O$2:O290))</f>
      </c>
      <c r="Q290" s="10">
        <f>IF(O290="","",IF(O290&lt;0,IF(ISNUMBER(Q289),Q289,0)+1,0))</f>
      </c>
    </row>
    <row r="291" spans="1:17" x14ac:dyDescent="0.25">
      <c r="A291" s="5"/>
      <c r="B291" s="6"/>
      <c r="C291" s="6"/>
      <c r="D291" s="6"/>
      <c r="E291" s="6"/>
      <c r="F291" s="7"/>
      <c r="G291" s="7"/>
      <c r="H291" s="6"/>
      <c r="I291" s="6"/>
      <c r="J291" s="6"/>
      <c r="K291" s="6"/>
      <c r="L291" s="6"/>
      <c r="M291" s="8"/>
      <c r="N291" s="6"/>
      <c r="O291" s="9">
        <f>IF(AND(ISNUMBER(F291),ISNUMBER(G291)),IF(F291=0,"",G291/F291),"")</f>
      </c>
      <c r="P291" s="9">
        <f>IF(O291="","",SUM(O$2:O291))</f>
      </c>
      <c r="Q291" s="10">
        <f>IF(O291="","",IF(O291&lt;0,IF(ISNUMBER(Q290),Q290,0)+1,0))</f>
      </c>
    </row>
    <row r="292" spans="1:17" x14ac:dyDescent="0.25">
      <c r="A292" s="5"/>
      <c r="B292" s="6"/>
      <c r="C292" s="6"/>
      <c r="D292" s="6"/>
      <c r="E292" s="6"/>
      <c r="F292" s="7"/>
      <c r="G292" s="7"/>
      <c r="H292" s="6"/>
      <c r="I292" s="6"/>
      <c r="J292" s="6"/>
      <c r="K292" s="6"/>
      <c r="L292" s="6"/>
      <c r="M292" s="8"/>
      <c r="N292" s="6"/>
      <c r="O292" s="9">
        <f>IF(AND(ISNUMBER(F292),ISNUMBER(G292)),IF(F292=0,"",G292/F292),"")</f>
      </c>
      <c r="P292" s="9">
        <f>IF(O292="","",SUM(O$2:O292))</f>
      </c>
      <c r="Q292" s="10">
        <f>IF(O292="","",IF(O292&lt;0,IF(ISNUMBER(Q291),Q291,0)+1,0))</f>
      </c>
    </row>
    <row r="293" spans="1:17" x14ac:dyDescent="0.25">
      <c r="A293" s="5"/>
      <c r="B293" s="6"/>
      <c r="C293" s="6"/>
      <c r="D293" s="6"/>
      <c r="E293" s="6"/>
      <c r="F293" s="7"/>
      <c r="G293" s="7"/>
      <c r="H293" s="6"/>
      <c r="I293" s="6"/>
      <c r="J293" s="6"/>
      <c r="K293" s="6"/>
      <c r="L293" s="6"/>
      <c r="M293" s="8"/>
      <c r="N293" s="6"/>
      <c r="O293" s="9">
        <f>IF(AND(ISNUMBER(F293),ISNUMBER(G293)),IF(F293=0,"",G293/F293),"")</f>
      </c>
      <c r="P293" s="9">
        <f>IF(O293="","",SUM(O$2:O293))</f>
      </c>
      <c r="Q293" s="10">
        <f>IF(O293="","",IF(O293&lt;0,IF(ISNUMBER(Q292),Q292,0)+1,0))</f>
      </c>
    </row>
    <row r="294" spans="1:17" x14ac:dyDescent="0.25">
      <c r="A294" s="5"/>
      <c r="B294" s="6"/>
      <c r="C294" s="6"/>
      <c r="D294" s="6"/>
      <c r="E294" s="6"/>
      <c r="F294" s="7"/>
      <c r="G294" s="7"/>
      <c r="H294" s="6"/>
      <c r="I294" s="6"/>
      <c r="J294" s="6"/>
      <c r="K294" s="6"/>
      <c r="L294" s="6"/>
      <c r="M294" s="8"/>
      <c r="N294" s="6"/>
      <c r="O294" s="9">
        <f>IF(AND(ISNUMBER(F294),ISNUMBER(G294)),IF(F294=0,"",G294/F294),"")</f>
      </c>
      <c r="P294" s="9">
        <f>IF(O294="","",SUM(O$2:O294))</f>
      </c>
      <c r="Q294" s="10">
        <f>IF(O294="","",IF(O294&lt;0,IF(ISNUMBER(Q293),Q293,0)+1,0))</f>
      </c>
    </row>
    <row r="295" spans="1:17" x14ac:dyDescent="0.25">
      <c r="A295" s="5"/>
      <c r="B295" s="6"/>
      <c r="C295" s="6"/>
      <c r="D295" s="6"/>
      <c r="E295" s="6"/>
      <c r="F295" s="7"/>
      <c r="G295" s="7"/>
      <c r="H295" s="6"/>
      <c r="I295" s="6"/>
      <c r="J295" s="6"/>
      <c r="K295" s="6"/>
      <c r="L295" s="6"/>
      <c r="M295" s="8"/>
      <c r="N295" s="6"/>
      <c r="O295" s="9">
        <f>IF(AND(ISNUMBER(F295),ISNUMBER(G295)),IF(F295=0,"",G295/F295),"")</f>
      </c>
      <c r="P295" s="9">
        <f>IF(O295="","",SUM(O$2:O295))</f>
      </c>
      <c r="Q295" s="10">
        <f>IF(O295="","",IF(O295&lt;0,IF(ISNUMBER(Q294),Q294,0)+1,0))</f>
      </c>
    </row>
    <row r="296" spans="1:17" x14ac:dyDescent="0.25">
      <c r="A296" s="5"/>
      <c r="B296" s="6"/>
      <c r="C296" s="6"/>
      <c r="D296" s="6"/>
      <c r="E296" s="6"/>
      <c r="F296" s="7"/>
      <c r="G296" s="7"/>
      <c r="H296" s="6"/>
      <c r="I296" s="6"/>
      <c r="J296" s="6"/>
      <c r="K296" s="6"/>
      <c r="L296" s="6"/>
      <c r="M296" s="8"/>
      <c r="N296" s="6"/>
      <c r="O296" s="9">
        <f>IF(AND(ISNUMBER(F296),ISNUMBER(G296)),IF(F296=0,"",G296/F296),"")</f>
      </c>
      <c r="P296" s="9">
        <f>IF(O296="","",SUM(O$2:O296))</f>
      </c>
      <c r="Q296" s="10">
        <f>IF(O296="","",IF(O296&lt;0,IF(ISNUMBER(Q295),Q295,0)+1,0))</f>
      </c>
    </row>
    <row r="297" spans="1:17" x14ac:dyDescent="0.25">
      <c r="A297" s="5"/>
      <c r="B297" s="6"/>
      <c r="C297" s="6"/>
      <c r="D297" s="6"/>
      <c r="E297" s="6"/>
      <c r="F297" s="7"/>
      <c r="G297" s="7"/>
      <c r="H297" s="6"/>
      <c r="I297" s="6"/>
      <c r="J297" s="6"/>
      <c r="K297" s="6"/>
      <c r="L297" s="6"/>
      <c r="M297" s="8"/>
      <c r="N297" s="6"/>
      <c r="O297" s="9">
        <f>IF(AND(ISNUMBER(F297),ISNUMBER(G297)),IF(F297=0,"",G297/F297),"")</f>
      </c>
      <c r="P297" s="9">
        <f>IF(O297="","",SUM(O$2:O297))</f>
      </c>
      <c r="Q297" s="10">
        <f>IF(O297="","",IF(O297&lt;0,IF(ISNUMBER(Q296),Q296,0)+1,0))</f>
      </c>
    </row>
    <row r="298" spans="1:17" x14ac:dyDescent="0.25">
      <c r="A298" s="5"/>
      <c r="B298" s="6"/>
      <c r="C298" s="6"/>
      <c r="D298" s="6"/>
      <c r="E298" s="6"/>
      <c r="F298" s="7"/>
      <c r="G298" s="7"/>
      <c r="H298" s="6"/>
      <c r="I298" s="6"/>
      <c r="J298" s="6"/>
      <c r="K298" s="6"/>
      <c r="L298" s="6"/>
      <c r="M298" s="8"/>
      <c r="N298" s="6"/>
      <c r="O298" s="9">
        <f>IF(AND(ISNUMBER(F298),ISNUMBER(G298)),IF(F298=0,"",G298/F298),"")</f>
      </c>
      <c r="P298" s="9">
        <f>IF(O298="","",SUM(O$2:O298))</f>
      </c>
      <c r="Q298" s="10">
        <f>IF(O298="","",IF(O298&lt;0,IF(ISNUMBER(Q297),Q297,0)+1,0))</f>
      </c>
    </row>
    <row r="299" spans="1:17" x14ac:dyDescent="0.25">
      <c r="A299" s="5"/>
      <c r="B299" s="6"/>
      <c r="C299" s="6"/>
      <c r="D299" s="6"/>
      <c r="E299" s="6"/>
      <c r="F299" s="7"/>
      <c r="G299" s="7"/>
      <c r="H299" s="6"/>
      <c r="I299" s="6"/>
      <c r="J299" s="6"/>
      <c r="K299" s="6"/>
      <c r="L299" s="6"/>
      <c r="M299" s="8"/>
      <c r="N299" s="6"/>
      <c r="O299" s="9">
        <f>IF(AND(ISNUMBER(F299),ISNUMBER(G299)),IF(F299=0,"",G299/F299),"")</f>
      </c>
      <c r="P299" s="9">
        <f>IF(O299="","",SUM(O$2:O299))</f>
      </c>
      <c r="Q299" s="10">
        <f>IF(O299="","",IF(O299&lt;0,IF(ISNUMBER(Q298),Q298,0)+1,0))</f>
      </c>
    </row>
    <row r="300" spans="1:17" x14ac:dyDescent="0.25">
      <c r="A300" s="5"/>
      <c r="B300" s="6"/>
      <c r="C300" s="6"/>
      <c r="D300" s="6"/>
      <c r="E300" s="6"/>
      <c r="F300" s="7"/>
      <c r="G300" s="7"/>
      <c r="H300" s="6"/>
      <c r="I300" s="6"/>
      <c r="J300" s="6"/>
      <c r="K300" s="6"/>
      <c r="L300" s="6"/>
      <c r="M300" s="8"/>
      <c r="N300" s="6"/>
      <c r="O300" s="9">
        <f>IF(AND(ISNUMBER(F300),ISNUMBER(G300)),IF(F300=0,"",G300/F300),"")</f>
      </c>
      <c r="P300" s="9">
        <f>IF(O300="","",SUM(O$2:O300))</f>
      </c>
      <c r="Q300" s="10">
        <f>IF(O300="","",IF(O300&lt;0,IF(ISNUMBER(Q299),Q299,0)+1,0))</f>
      </c>
    </row>
    <row r="301" spans="1:17" x14ac:dyDescent="0.25">
      <c r="A301" s="5"/>
      <c r="B301" s="6"/>
      <c r="C301" s="6"/>
      <c r="D301" s="6"/>
      <c r="E301" s="6"/>
      <c r="F301" s="7"/>
      <c r="G301" s="7"/>
      <c r="H301" s="6"/>
      <c r="I301" s="6"/>
      <c r="J301" s="6"/>
      <c r="K301" s="6"/>
      <c r="L301" s="6"/>
      <c r="M301" s="8"/>
      <c r="N301" s="6"/>
      <c r="O301" s="9">
        <f>IF(AND(ISNUMBER(F301),ISNUMBER(G301)),IF(F301=0,"",G301/F301),"")</f>
      </c>
      <c r="P301" s="9">
        <f>IF(O301="","",SUM(O$2:O301))</f>
      </c>
      <c r="Q301" s="10">
        <f>IF(O301="","",IF(O301&lt;0,IF(ISNUMBER(Q300),Q300,0)+1,0))</f>
      </c>
    </row>
    <row r="302" spans="1:17" x14ac:dyDescent="0.25">
      <c r="A302" s="5"/>
      <c r="B302" s="6"/>
      <c r="C302" s="6"/>
      <c r="D302" s="6"/>
      <c r="E302" s="6"/>
      <c r="F302" s="7"/>
      <c r="G302" s="7"/>
      <c r="H302" s="6"/>
      <c r="I302" s="6"/>
      <c r="J302" s="6"/>
      <c r="K302" s="6"/>
      <c r="L302" s="6"/>
      <c r="M302" s="8"/>
      <c r="N302" s="6"/>
      <c r="O302" s="9">
        <f>IF(AND(ISNUMBER(F302),ISNUMBER(G302)),IF(F302=0,"",G302/F302),"")</f>
      </c>
      <c r="P302" s="9">
        <f>IF(O302="","",SUM(O$2:O302))</f>
      </c>
      <c r="Q302" s="10">
        <f>IF(O302="","",IF(O302&lt;0,IF(ISNUMBER(Q301),Q301,0)+1,0))</f>
      </c>
    </row>
    <row r="303" spans="1:17" x14ac:dyDescent="0.25">
      <c r="A303" s="5"/>
      <c r="B303" s="6"/>
      <c r="C303" s="6"/>
      <c r="D303" s="6"/>
      <c r="E303" s="6"/>
      <c r="F303" s="7"/>
      <c r="G303" s="7"/>
      <c r="H303" s="6"/>
      <c r="I303" s="6"/>
      <c r="J303" s="6"/>
      <c r="K303" s="6"/>
      <c r="L303" s="6"/>
      <c r="M303" s="8"/>
      <c r="N303" s="6"/>
      <c r="O303" s="9">
        <f>IF(AND(ISNUMBER(F303),ISNUMBER(G303)),IF(F303=0,"",G303/F303),"")</f>
      </c>
      <c r="P303" s="9">
        <f>IF(O303="","",SUM(O$2:O303))</f>
      </c>
      <c r="Q303" s="10">
        <f>IF(O303="","",IF(O303&lt;0,IF(ISNUMBER(Q302),Q302,0)+1,0))</f>
      </c>
    </row>
    <row r="304" spans="1:17" x14ac:dyDescent="0.25">
      <c r="A304" s="5"/>
      <c r="B304" s="6"/>
      <c r="C304" s="6"/>
      <c r="D304" s="6"/>
      <c r="E304" s="6"/>
      <c r="F304" s="7"/>
      <c r="G304" s="7"/>
      <c r="H304" s="6"/>
      <c r="I304" s="6"/>
      <c r="J304" s="6"/>
      <c r="K304" s="6"/>
      <c r="L304" s="6"/>
      <c r="M304" s="8"/>
      <c r="N304" s="6"/>
      <c r="O304" s="9">
        <f>IF(AND(ISNUMBER(F304),ISNUMBER(G304)),IF(F304=0,"",G304/F304),"")</f>
      </c>
      <c r="P304" s="9">
        <f>IF(O304="","",SUM(O$2:O304))</f>
      </c>
      <c r="Q304" s="10">
        <f>IF(O304="","",IF(O304&lt;0,IF(ISNUMBER(Q303),Q303,0)+1,0))</f>
      </c>
    </row>
    <row r="305" spans="1:17" x14ac:dyDescent="0.25">
      <c r="A305" s="5"/>
      <c r="B305" s="6"/>
      <c r="C305" s="6"/>
      <c r="D305" s="6"/>
      <c r="E305" s="6"/>
      <c r="F305" s="7"/>
      <c r="G305" s="7"/>
      <c r="H305" s="6"/>
      <c r="I305" s="6"/>
      <c r="J305" s="6"/>
      <c r="K305" s="6"/>
      <c r="L305" s="6"/>
      <c r="M305" s="8"/>
      <c r="N305" s="6"/>
      <c r="O305" s="9">
        <f>IF(AND(ISNUMBER(F305),ISNUMBER(G305)),IF(F305=0,"",G305/F305),"")</f>
      </c>
      <c r="P305" s="9">
        <f>IF(O305="","",SUM(O$2:O305))</f>
      </c>
      <c r="Q305" s="10">
        <f>IF(O305="","",IF(O305&lt;0,IF(ISNUMBER(Q304),Q304,0)+1,0))</f>
      </c>
    </row>
    <row r="306" spans="1:17" x14ac:dyDescent="0.25">
      <c r="A306" s="5"/>
      <c r="B306" s="6"/>
      <c r="C306" s="6"/>
      <c r="D306" s="6"/>
      <c r="E306" s="6"/>
      <c r="F306" s="7"/>
      <c r="G306" s="7"/>
      <c r="H306" s="6"/>
      <c r="I306" s="6"/>
      <c r="J306" s="6"/>
      <c r="K306" s="6"/>
      <c r="L306" s="6"/>
      <c r="M306" s="8"/>
      <c r="N306" s="6"/>
      <c r="O306" s="9">
        <f>IF(AND(ISNUMBER(F306),ISNUMBER(G306)),IF(F306=0,"",G306/F306),"")</f>
      </c>
      <c r="P306" s="9">
        <f>IF(O306="","",SUM(O$2:O306))</f>
      </c>
      <c r="Q306" s="10">
        <f>IF(O306="","",IF(O306&lt;0,IF(ISNUMBER(Q305),Q305,0)+1,0))</f>
      </c>
    </row>
    <row r="307" spans="1:17" x14ac:dyDescent="0.25">
      <c r="A307" s="5"/>
      <c r="B307" s="6"/>
      <c r="C307" s="6"/>
      <c r="D307" s="6"/>
      <c r="E307" s="6"/>
      <c r="F307" s="7"/>
      <c r="G307" s="7"/>
      <c r="H307" s="6"/>
      <c r="I307" s="6"/>
      <c r="J307" s="6"/>
      <c r="K307" s="6"/>
      <c r="L307" s="6"/>
      <c r="M307" s="8"/>
      <c r="N307" s="6"/>
      <c r="O307" s="9">
        <f>IF(AND(ISNUMBER(F307),ISNUMBER(G307)),IF(F307=0,"",G307/F307),"")</f>
      </c>
      <c r="P307" s="9">
        <f>IF(O307="","",SUM(O$2:O307))</f>
      </c>
      <c r="Q307" s="10">
        <f>IF(O307="","",IF(O307&lt;0,IF(ISNUMBER(Q306),Q306,0)+1,0))</f>
      </c>
    </row>
    <row r="308" spans="1:17" x14ac:dyDescent="0.25">
      <c r="A308" s="5"/>
      <c r="B308" s="6"/>
      <c r="C308" s="6"/>
      <c r="D308" s="6"/>
      <c r="E308" s="6"/>
      <c r="F308" s="7"/>
      <c r="G308" s="7"/>
      <c r="H308" s="6"/>
      <c r="I308" s="6"/>
      <c r="J308" s="6"/>
      <c r="K308" s="6"/>
      <c r="L308" s="6"/>
      <c r="M308" s="8"/>
      <c r="N308" s="6"/>
      <c r="O308" s="9">
        <f>IF(AND(ISNUMBER(F308),ISNUMBER(G308)),IF(F308=0,"",G308/F308),"")</f>
      </c>
      <c r="P308" s="9">
        <f>IF(O308="","",SUM(O$2:O308))</f>
      </c>
      <c r="Q308" s="10">
        <f>IF(O308="","",IF(O308&lt;0,IF(ISNUMBER(Q307),Q307,0)+1,0))</f>
      </c>
    </row>
    <row r="309" spans="1:17" x14ac:dyDescent="0.25">
      <c r="A309" s="5"/>
      <c r="B309" s="6"/>
      <c r="C309" s="6"/>
      <c r="D309" s="6"/>
      <c r="E309" s="6"/>
      <c r="F309" s="7"/>
      <c r="G309" s="7"/>
      <c r="H309" s="6"/>
      <c r="I309" s="6"/>
      <c r="J309" s="6"/>
      <c r="K309" s="6"/>
      <c r="L309" s="6"/>
      <c r="M309" s="8"/>
      <c r="N309" s="6"/>
      <c r="O309" s="9">
        <f>IF(AND(ISNUMBER(F309),ISNUMBER(G309)),IF(F309=0,"",G309/F309),"")</f>
      </c>
      <c r="P309" s="9">
        <f>IF(O309="","",SUM(O$2:O309))</f>
      </c>
      <c r="Q309" s="10">
        <f>IF(O309="","",IF(O309&lt;0,IF(ISNUMBER(Q308),Q308,0)+1,0))</f>
      </c>
    </row>
    <row r="310" spans="1:17" x14ac:dyDescent="0.25">
      <c r="A310" s="5"/>
      <c r="B310" s="6"/>
      <c r="C310" s="6"/>
      <c r="D310" s="6"/>
      <c r="E310" s="6"/>
      <c r="F310" s="7"/>
      <c r="G310" s="7"/>
      <c r="H310" s="6"/>
      <c r="I310" s="6"/>
      <c r="J310" s="6"/>
      <c r="K310" s="6"/>
      <c r="L310" s="6"/>
      <c r="M310" s="8"/>
      <c r="N310" s="6"/>
      <c r="O310" s="9">
        <f>IF(AND(ISNUMBER(F310),ISNUMBER(G310)),IF(F310=0,"",G310/F310),"")</f>
      </c>
      <c r="P310" s="9">
        <f>IF(O310="","",SUM(O$2:O310))</f>
      </c>
      <c r="Q310" s="10">
        <f>IF(O310="","",IF(O310&lt;0,IF(ISNUMBER(Q309),Q309,0)+1,0))</f>
      </c>
    </row>
    <row r="311" spans="1:17" x14ac:dyDescent="0.25">
      <c r="A311" s="5"/>
      <c r="B311" s="6"/>
      <c r="C311" s="6"/>
      <c r="D311" s="6"/>
      <c r="E311" s="6"/>
      <c r="F311" s="7"/>
      <c r="G311" s="7"/>
      <c r="H311" s="6"/>
      <c r="I311" s="6"/>
      <c r="J311" s="6"/>
      <c r="K311" s="6"/>
      <c r="L311" s="6"/>
      <c r="M311" s="8"/>
      <c r="N311" s="6"/>
      <c r="O311" s="9">
        <f>IF(AND(ISNUMBER(F311),ISNUMBER(G311)),IF(F311=0,"",G311/F311),"")</f>
      </c>
      <c r="P311" s="9">
        <f>IF(O311="","",SUM(O$2:O311))</f>
      </c>
      <c r="Q311" s="10">
        <f>IF(O311="","",IF(O311&lt;0,IF(ISNUMBER(Q310),Q310,0)+1,0))</f>
      </c>
    </row>
    <row r="312" spans="1:17" x14ac:dyDescent="0.25">
      <c r="A312" s="5"/>
      <c r="B312" s="6"/>
      <c r="C312" s="6"/>
      <c r="D312" s="6"/>
      <c r="E312" s="6"/>
      <c r="F312" s="7"/>
      <c r="G312" s="7"/>
      <c r="H312" s="6"/>
      <c r="I312" s="6"/>
      <c r="J312" s="6"/>
      <c r="K312" s="6"/>
      <c r="L312" s="6"/>
      <c r="M312" s="8"/>
      <c r="N312" s="6"/>
      <c r="O312" s="9">
        <f>IF(AND(ISNUMBER(F312),ISNUMBER(G312)),IF(F312=0,"",G312/F312),"")</f>
      </c>
      <c r="P312" s="9">
        <f>IF(O312="","",SUM(O$2:O312))</f>
      </c>
      <c r="Q312" s="10">
        <f>IF(O312="","",IF(O312&lt;0,IF(ISNUMBER(Q311),Q311,0)+1,0))</f>
      </c>
    </row>
    <row r="313" spans="1:17" x14ac:dyDescent="0.25">
      <c r="A313" s="5"/>
      <c r="B313" s="6"/>
      <c r="C313" s="6"/>
      <c r="D313" s="6"/>
      <c r="E313" s="6"/>
      <c r="F313" s="7"/>
      <c r="G313" s="7"/>
      <c r="H313" s="6"/>
      <c r="I313" s="6"/>
      <c r="J313" s="6"/>
      <c r="K313" s="6"/>
      <c r="L313" s="6"/>
      <c r="M313" s="8"/>
      <c r="N313" s="6"/>
      <c r="O313" s="9">
        <f>IF(AND(ISNUMBER(F313),ISNUMBER(G313)),IF(F313=0,"",G313/F313),"")</f>
      </c>
      <c r="P313" s="9">
        <f>IF(O313="","",SUM(O$2:O313))</f>
      </c>
      <c r="Q313" s="10">
        <f>IF(O313="","",IF(O313&lt;0,IF(ISNUMBER(Q312),Q312,0)+1,0))</f>
      </c>
    </row>
    <row r="314" spans="1:17" x14ac:dyDescent="0.25">
      <c r="A314" s="5"/>
      <c r="B314" s="6"/>
      <c r="C314" s="6"/>
      <c r="D314" s="6"/>
      <c r="E314" s="6"/>
      <c r="F314" s="7"/>
      <c r="G314" s="7"/>
      <c r="H314" s="6"/>
      <c r="I314" s="6"/>
      <c r="J314" s="6"/>
      <c r="K314" s="6"/>
      <c r="L314" s="6"/>
      <c r="M314" s="8"/>
      <c r="N314" s="6"/>
      <c r="O314" s="9">
        <f>IF(AND(ISNUMBER(F314),ISNUMBER(G314)),IF(F314=0,"",G314/F314),"")</f>
      </c>
      <c r="P314" s="9">
        <f>IF(O314="","",SUM(O$2:O314))</f>
      </c>
      <c r="Q314" s="10">
        <f>IF(O314="","",IF(O314&lt;0,IF(ISNUMBER(Q313),Q313,0)+1,0))</f>
      </c>
    </row>
    <row r="315" spans="1:17" x14ac:dyDescent="0.25">
      <c r="A315" s="5"/>
      <c r="B315" s="6"/>
      <c r="C315" s="6"/>
      <c r="D315" s="6"/>
      <c r="E315" s="6"/>
      <c r="F315" s="7"/>
      <c r="G315" s="7"/>
      <c r="H315" s="6"/>
      <c r="I315" s="6"/>
      <c r="J315" s="6"/>
      <c r="K315" s="6"/>
      <c r="L315" s="6"/>
      <c r="M315" s="8"/>
      <c r="N315" s="6"/>
      <c r="O315" s="9">
        <f>IF(AND(ISNUMBER(F315),ISNUMBER(G315)),IF(F315=0,"",G315/F315),"")</f>
      </c>
      <c r="P315" s="9">
        <f>IF(O315="","",SUM(O$2:O315))</f>
      </c>
      <c r="Q315" s="10">
        <f>IF(O315="","",IF(O315&lt;0,IF(ISNUMBER(Q314),Q314,0)+1,0))</f>
      </c>
    </row>
    <row r="316" spans="1:17" x14ac:dyDescent="0.25">
      <c r="A316" s="5"/>
      <c r="B316" s="6"/>
      <c r="C316" s="6"/>
      <c r="D316" s="6"/>
      <c r="E316" s="6"/>
      <c r="F316" s="7"/>
      <c r="G316" s="7"/>
      <c r="H316" s="6"/>
      <c r="I316" s="6"/>
      <c r="J316" s="6"/>
      <c r="K316" s="6"/>
      <c r="L316" s="6"/>
      <c r="M316" s="8"/>
      <c r="N316" s="6"/>
      <c r="O316" s="9">
        <f>IF(AND(ISNUMBER(F316),ISNUMBER(G316)),IF(F316=0,"",G316/F316),"")</f>
      </c>
      <c r="P316" s="9">
        <f>IF(O316="","",SUM(O$2:O316))</f>
      </c>
      <c r="Q316" s="10">
        <f>IF(O316="","",IF(O316&lt;0,IF(ISNUMBER(Q315),Q315,0)+1,0))</f>
      </c>
    </row>
    <row r="317" spans="1:17" x14ac:dyDescent="0.25">
      <c r="A317" s="5"/>
      <c r="B317" s="6"/>
      <c r="C317" s="6"/>
      <c r="D317" s="6"/>
      <c r="E317" s="6"/>
      <c r="F317" s="7"/>
      <c r="G317" s="7"/>
      <c r="H317" s="6"/>
      <c r="I317" s="6"/>
      <c r="J317" s="6"/>
      <c r="K317" s="6"/>
      <c r="L317" s="6"/>
      <c r="M317" s="8"/>
      <c r="N317" s="6"/>
      <c r="O317" s="9">
        <f>IF(AND(ISNUMBER(F317),ISNUMBER(G317)),IF(F317=0,"",G317/F317),"")</f>
      </c>
      <c r="P317" s="9">
        <f>IF(O317="","",SUM(O$2:O317))</f>
      </c>
      <c r="Q317" s="10">
        <f>IF(O317="","",IF(O317&lt;0,IF(ISNUMBER(Q316),Q316,0)+1,0))</f>
      </c>
    </row>
    <row r="318" spans="1:17" x14ac:dyDescent="0.25">
      <c r="A318" s="5"/>
      <c r="B318" s="6"/>
      <c r="C318" s="6"/>
      <c r="D318" s="6"/>
      <c r="E318" s="6"/>
      <c r="F318" s="7"/>
      <c r="G318" s="7"/>
      <c r="H318" s="6"/>
      <c r="I318" s="6"/>
      <c r="J318" s="6"/>
      <c r="K318" s="6"/>
      <c r="L318" s="6"/>
      <c r="M318" s="8"/>
      <c r="N318" s="6"/>
      <c r="O318" s="9">
        <f>IF(AND(ISNUMBER(F318),ISNUMBER(G318)),IF(F318=0,"",G318/F318),"")</f>
      </c>
      <c r="P318" s="9">
        <f>IF(O318="","",SUM(O$2:O318))</f>
      </c>
      <c r="Q318" s="10">
        <f>IF(O318="","",IF(O318&lt;0,IF(ISNUMBER(Q317),Q317,0)+1,0))</f>
      </c>
    </row>
    <row r="319" spans="1:17" x14ac:dyDescent="0.25">
      <c r="A319" s="5"/>
      <c r="B319" s="6"/>
      <c r="C319" s="6"/>
      <c r="D319" s="6"/>
      <c r="E319" s="6"/>
      <c r="F319" s="7"/>
      <c r="G319" s="7"/>
      <c r="H319" s="6"/>
      <c r="I319" s="6"/>
      <c r="J319" s="6"/>
      <c r="K319" s="6"/>
      <c r="L319" s="6"/>
      <c r="M319" s="8"/>
      <c r="N319" s="6"/>
      <c r="O319" s="9">
        <f>IF(AND(ISNUMBER(F319),ISNUMBER(G319)),IF(F319=0,"",G319/F319),"")</f>
      </c>
      <c r="P319" s="9">
        <f>IF(O319="","",SUM(O$2:O319))</f>
      </c>
      <c r="Q319" s="10">
        <f>IF(O319="","",IF(O319&lt;0,IF(ISNUMBER(Q318),Q318,0)+1,0))</f>
      </c>
    </row>
    <row r="320" spans="1:17" x14ac:dyDescent="0.25">
      <c r="A320" s="5"/>
      <c r="B320" s="6"/>
      <c r="C320" s="6"/>
      <c r="D320" s="6"/>
      <c r="E320" s="6"/>
      <c r="F320" s="7"/>
      <c r="G320" s="7"/>
      <c r="H320" s="6"/>
      <c r="I320" s="6"/>
      <c r="J320" s="6"/>
      <c r="K320" s="6"/>
      <c r="L320" s="6"/>
      <c r="M320" s="8"/>
      <c r="N320" s="6"/>
      <c r="O320" s="9">
        <f>IF(AND(ISNUMBER(F320),ISNUMBER(G320)),IF(F320=0,"",G320/F320),"")</f>
      </c>
      <c r="P320" s="9">
        <f>IF(O320="","",SUM(O$2:O320))</f>
      </c>
      <c r="Q320" s="10">
        <f>IF(O320="","",IF(O320&lt;0,IF(ISNUMBER(Q319),Q319,0)+1,0))</f>
      </c>
    </row>
    <row r="321" spans="1:17" x14ac:dyDescent="0.25">
      <c r="A321" s="5"/>
      <c r="B321" s="6"/>
      <c r="C321" s="6"/>
      <c r="D321" s="6"/>
      <c r="E321" s="6"/>
      <c r="F321" s="7"/>
      <c r="G321" s="7"/>
      <c r="H321" s="6"/>
      <c r="I321" s="6"/>
      <c r="J321" s="6"/>
      <c r="K321" s="6"/>
      <c r="L321" s="6"/>
      <c r="M321" s="8"/>
      <c r="N321" s="6"/>
      <c r="O321" s="9">
        <f>IF(AND(ISNUMBER(F321),ISNUMBER(G321)),IF(F321=0,"",G321/F321),"")</f>
      </c>
      <c r="P321" s="9">
        <f>IF(O321="","",SUM(O$2:O321))</f>
      </c>
      <c r="Q321" s="10">
        <f>IF(O321="","",IF(O321&lt;0,IF(ISNUMBER(Q320),Q320,0)+1,0))</f>
      </c>
    </row>
    <row r="322" spans="1:17" x14ac:dyDescent="0.25">
      <c r="A322" s="5"/>
      <c r="B322" s="6"/>
      <c r="C322" s="6"/>
      <c r="D322" s="6"/>
      <c r="E322" s="6"/>
      <c r="F322" s="7"/>
      <c r="G322" s="7"/>
      <c r="H322" s="6"/>
      <c r="I322" s="6"/>
      <c r="J322" s="6"/>
      <c r="K322" s="6"/>
      <c r="L322" s="6"/>
      <c r="M322" s="8"/>
      <c r="N322" s="6"/>
      <c r="O322" s="9">
        <f>IF(AND(ISNUMBER(F322),ISNUMBER(G322)),IF(F322=0,"",G322/F322),"")</f>
      </c>
      <c r="P322" s="9">
        <f>IF(O322="","",SUM(O$2:O322))</f>
      </c>
      <c r="Q322" s="10">
        <f>IF(O322="","",IF(O322&lt;0,IF(ISNUMBER(Q321),Q321,0)+1,0))</f>
      </c>
    </row>
    <row r="323" spans="1:17" x14ac:dyDescent="0.25">
      <c r="A323" s="5"/>
      <c r="B323" s="6"/>
      <c r="C323" s="6"/>
      <c r="D323" s="6"/>
      <c r="E323" s="6"/>
      <c r="F323" s="7"/>
      <c r="G323" s="7"/>
      <c r="H323" s="6"/>
      <c r="I323" s="6"/>
      <c r="J323" s="6"/>
      <c r="K323" s="6"/>
      <c r="L323" s="6"/>
      <c r="M323" s="8"/>
      <c r="N323" s="6"/>
      <c r="O323" s="9">
        <f>IF(AND(ISNUMBER(F323),ISNUMBER(G323)),IF(F323=0,"",G323/F323),"")</f>
      </c>
      <c r="P323" s="9">
        <f>IF(O323="","",SUM(O$2:O323))</f>
      </c>
      <c r="Q323" s="10">
        <f>IF(O323="","",IF(O323&lt;0,IF(ISNUMBER(Q322),Q322,0)+1,0))</f>
      </c>
    </row>
    <row r="324" spans="1:17" x14ac:dyDescent="0.25">
      <c r="A324" s="5"/>
      <c r="B324" s="6"/>
      <c r="C324" s="6"/>
      <c r="D324" s="6"/>
      <c r="E324" s="6"/>
      <c r="F324" s="7"/>
      <c r="G324" s="7"/>
      <c r="H324" s="6"/>
      <c r="I324" s="6"/>
      <c r="J324" s="6"/>
      <c r="K324" s="6"/>
      <c r="L324" s="6"/>
      <c r="M324" s="8"/>
      <c r="N324" s="6"/>
      <c r="O324" s="9">
        <f>IF(AND(ISNUMBER(F324),ISNUMBER(G324)),IF(F324=0,"",G324/F324),"")</f>
      </c>
      <c r="P324" s="9">
        <f>IF(O324="","",SUM(O$2:O324))</f>
      </c>
      <c r="Q324" s="10">
        <f>IF(O324="","",IF(O324&lt;0,IF(ISNUMBER(Q323),Q323,0)+1,0))</f>
      </c>
    </row>
    <row r="325" spans="1:17" x14ac:dyDescent="0.25">
      <c r="A325" s="5"/>
      <c r="B325" s="6"/>
      <c r="C325" s="6"/>
      <c r="D325" s="6"/>
      <c r="E325" s="6"/>
      <c r="F325" s="7"/>
      <c r="G325" s="7"/>
      <c r="H325" s="6"/>
      <c r="I325" s="6"/>
      <c r="J325" s="6"/>
      <c r="K325" s="6"/>
      <c r="L325" s="6"/>
      <c r="M325" s="8"/>
      <c r="N325" s="6"/>
      <c r="O325" s="9">
        <f>IF(AND(ISNUMBER(F325),ISNUMBER(G325)),IF(F325=0,"",G325/F325),"")</f>
      </c>
      <c r="P325" s="9">
        <f>IF(O325="","",SUM(O$2:O325))</f>
      </c>
      <c r="Q325" s="10">
        <f>IF(O325="","",IF(O325&lt;0,IF(ISNUMBER(Q324),Q324,0)+1,0))</f>
      </c>
    </row>
    <row r="326" spans="1:17" x14ac:dyDescent="0.25">
      <c r="A326" s="5"/>
      <c r="B326" s="6"/>
      <c r="C326" s="6"/>
      <c r="D326" s="6"/>
      <c r="E326" s="6"/>
      <c r="F326" s="7"/>
      <c r="G326" s="7"/>
      <c r="H326" s="6"/>
      <c r="I326" s="6"/>
      <c r="J326" s="6"/>
      <c r="K326" s="6"/>
      <c r="L326" s="6"/>
      <c r="M326" s="8"/>
      <c r="N326" s="6"/>
      <c r="O326" s="9">
        <f>IF(AND(ISNUMBER(F326),ISNUMBER(G326)),IF(F326=0,"",G326/F326),"")</f>
      </c>
      <c r="P326" s="9">
        <f>IF(O326="","",SUM(O$2:O326))</f>
      </c>
      <c r="Q326" s="10">
        <f>IF(O326="","",IF(O326&lt;0,IF(ISNUMBER(Q325),Q325,0)+1,0))</f>
      </c>
    </row>
    <row r="327" spans="1:17" x14ac:dyDescent="0.25">
      <c r="A327" s="5"/>
      <c r="B327" s="6"/>
      <c r="C327" s="6"/>
      <c r="D327" s="6"/>
      <c r="E327" s="6"/>
      <c r="F327" s="7"/>
      <c r="G327" s="7"/>
      <c r="H327" s="6"/>
      <c r="I327" s="6"/>
      <c r="J327" s="6"/>
      <c r="K327" s="6"/>
      <c r="L327" s="6"/>
      <c r="M327" s="8"/>
      <c r="N327" s="6"/>
      <c r="O327" s="9">
        <f>IF(AND(ISNUMBER(F327),ISNUMBER(G327)),IF(F327=0,"",G327/F327),"")</f>
      </c>
      <c r="P327" s="9">
        <f>IF(O327="","",SUM(O$2:O327))</f>
      </c>
      <c r="Q327" s="10">
        <f>IF(O327="","",IF(O327&lt;0,IF(ISNUMBER(Q326),Q326,0)+1,0))</f>
      </c>
    </row>
    <row r="328" spans="1:17" x14ac:dyDescent="0.25">
      <c r="A328" s="5"/>
      <c r="B328" s="6"/>
      <c r="C328" s="6"/>
      <c r="D328" s="6"/>
      <c r="E328" s="6"/>
      <c r="F328" s="7"/>
      <c r="G328" s="7"/>
      <c r="H328" s="6"/>
      <c r="I328" s="6"/>
      <c r="J328" s="6"/>
      <c r="K328" s="6"/>
      <c r="L328" s="6"/>
      <c r="M328" s="8"/>
      <c r="N328" s="6"/>
      <c r="O328" s="9">
        <f>IF(AND(ISNUMBER(F328),ISNUMBER(G328)),IF(F328=0,"",G328/F328),"")</f>
      </c>
      <c r="P328" s="9">
        <f>IF(O328="","",SUM(O$2:O328))</f>
      </c>
      <c r="Q328" s="10">
        <f>IF(O328="","",IF(O328&lt;0,IF(ISNUMBER(Q327),Q327,0)+1,0))</f>
      </c>
    </row>
    <row r="329" spans="1:17" x14ac:dyDescent="0.25">
      <c r="A329" s="5"/>
      <c r="B329" s="6"/>
      <c r="C329" s="6"/>
      <c r="D329" s="6"/>
      <c r="E329" s="6"/>
      <c r="F329" s="7"/>
      <c r="G329" s="7"/>
      <c r="H329" s="6"/>
      <c r="I329" s="6"/>
      <c r="J329" s="6"/>
      <c r="K329" s="6"/>
      <c r="L329" s="6"/>
      <c r="M329" s="8"/>
      <c r="N329" s="6"/>
      <c r="O329" s="9">
        <f>IF(AND(ISNUMBER(F329),ISNUMBER(G329)),IF(F329=0,"",G329/F329),"")</f>
      </c>
      <c r="P329" s="9">
        <f>IF(O329="","",SUM(O$2:O329))</f>
      </c>
      <c r="Q329" s="10">
        <f>IF(O329="","",IF(O329&lt;0,IF(ISNUMBER(Q328),Q328,0)+1,0))</f>
      </c>
    </row>
    <row r="330" spans="1:17" x14ac:dyDescent="0.25">
      <c r="A330" s="5"/>
      <c r="B330" s="6"/>
      <c r="C330" s="6"/>
      <c r="D330" s="6"/>
      <c r="E330" s="6"/>
      <c r="F330" s="7"/>
      <c r="G330" s="7"/>
      <c r="H330" s="6"/>
      <c r="I330" s="6"/>
      <c r="J330" s="6"/>
      <c r="K330" s="6"/>
      <c r="L330" s="6"/>
      <c r="M330" s="8"/>
      <c r="N330" s="6"/>
      <c r="O330" s="9">
        <f>IF(AND(ISNUMBER(F330),ISNUMBER(G330)),IF(F330=0,"",G330/F330),"")</f>
      </c>
      <c r="P330" s="9">
        <f>IF(O330="","",SUM(O$2:O330))</f>
      </c>
      <c r="Q330" s="10">
        <f>IF(O330="","",IF(O330&lt;0,IF(ISNUMBER(Q329),Q329,0)+1,0))</f>
      </c>
    </row>
    <row r="331" spans="1:17" x14ac:dyDescent="0.25">
      <c r="A331" s="5"/>
      <c r="B331" s="6"/>
      <c r="C331" s="6"/>
      <c r="D331" s="6"/>
      <c r="E331" s="6"/>
      <c r="F331" s="7"/>
      <c r="G331" s="7"/>
      <c r="H331" s="6"/>
      <c r="I331" s="6"/>
      <c r="J331" s="6"/>
      <c r="K331" s="6"/>
      <c r="L331" s="6"/>
      <c r="M331" s="8"/>
      <c r="N331" s="6"/>
      <c r="O331" s="9">
        <f>IF(AND(ISNUMBER(F331),ISNUMBER(G331)),IF(F331=0,"",G331/F331),"")</f>
      </c>
      <c r="P331" s="9">
        <f>IF(O331="","",SUM(O$2:O331))</f>
      </c>
      <c r="Q331" s="10">
        <f>IF(O331="","",IF(O331&lt;0,IF(ISNUMBER(Q330),Q330,0)+1,0))</f>
      </c>
    </row>
    <row r="332" spans="1:17" x14ac:dyDescent="0.25">
      <c r="A332" s="5"/>
      <c r="B332" s="6"/>
      <c r="C332" s="6"/>
      <c r="D332" s="6"/>
      <c r="E332" s="6"/>
      <c r="F332" s="7"/>
      <c r="G332" s="7"/>
      <c r="H332" s="6"/>
      <c r="I332" s="6"/>
      <c r="J332" s="6"/>
      <c r="K332" s="6"/>
      <c r="L332" s="6"/>
      <c r="M332" s="8"/>
      <c r="N332" s="6"/>
      <c r="O332" s="9">
        <f>IF(AND(ISNUMBER(F332),ISNUMBER(G332)),IF(F332=0,"",G332/F332),"")</f>
      </c>
      <c r="P332" s="9">
        <f>IF(O332="","",SUM(O$2:O332))</f>
      </c>
      <c r="Q332" s="10">
        <f>IF(O332="","",IF(O332&lt;0,IF(ISNUMBER(Q331),Q331,0)+1,0))</f>
      </c>
    </row>
    <row r="333" spans="1:17" x14ac:dyDescent="0.25">
      <c r="A333" s="5"/>
      <c r="B333" s="6"/>
      <c r="C333" s="6"/>
      <c r="D333" s="6"/>
      <c r="E333" s="6"/>
      <c r="F333" s="7"/>
      <c r="G333" s="7"/>
      <c r="H333" s="6"/>
      <c r="I333" s="6"/>
      <c r="J333" s="6"/>
      <c r="K333" s="6"/>
      <c r="L333" s="6"/>
      <c r="M333" s="8"/>
      <c r="N333" s="6"/>
      <c r="O333" s="9">
        <f>IF(AND(ISNUMBER(F333),ISNUMBER(G333)),IF(F333=0,"",G333/F333),"")</f>
      </c>
      <c r="P333" s="9">
        <f>IF(O333="","",SUM(O$2:O333))</f>
      </c>
      <c r="Q333" s="10">
        <f>IF(O333="","",IF(O333&lt;0,IF(ISNUMBER(Q332),Q332,0)+1,0))</f>
      </c>
    </row>
    <row r="334" spans="1:17" x14ac:dyDescent="0.25">
      <c r="A334" s="5"/>
      <c r="B334" s="6"/>
      <c r="C334" s="6"/>
      <c r="D334" s="6"/>
      <c r="E334" s="6"/>
      <c r="F334" s="7"/>
      <c r="G334" s="7"/>
      <c r="H334" s="6"/>
      <c r="I334" s="6"/>
      <c r="J334" s="6"/>
      <c r="K334" s="6"/>
      <c r="L334" s="6"/>
      <c r="M334" s="8"/>
      <c r="N334" s="6"/>
      <c r="O334" s="9">
        <f>IF(AND(ISNUMBER(F334),ISNUMBER(G334)),IF(F334=0,"",G334/F334),"")</f>
      </c>
      <c r="P334" s="9">
        <f>IF(O334="","",SUM(O$2:O334))</f>
      </c>
      <c r="Q334" s="10">
        <f>IF(O334="","",IF(O334&lt;0,IF(ISNUMBER(Q333),Q333,0)+1,0))</f>
      </c>
    </row>
    <row r="335" spans="1:17" x14ac:dyDescent="0.25">
      <c r="A335" s="5"/>
      <c r="B335" s="6"/>
      <c r="C335" s="6"/>
      <c r="D335" s="6"/>
      <c r="E335" s="6"/>
      <c r="F335" s="7"/>
      <c r="G335" s="7"/>
      <c r="H335" s="6"/>
      <c r="I335" s="6"/>
      <c r="J335" s="6"/>
      <c r="K335" s="6"/>
      <c r="L335" s="6"/>
      <c r="M335" s="8"/>
      <c r="N335" s="6"/>
      <c r="O335" s="9">
        <f>IF(AND(ISNUMBER(F335),ISNUMBER(G335)),IF(F335=0,"",G335/F335),"")</f>
      </c>
      <c r="P335" s="9">
        <f>IF(O335="","",SUM(O$2:O335))</f>
      </c>
      <c r="Q335" s="10">
        <f>IF(O335="","",IF(O335&lt;0,IF(ISNUMBER(Q334),Q334,0)+1,0))</f>
      </c>
    </row>
    <row r="336" spans="1:17" x14ac:dyDescent="0.25">
      <c r="A336" s="5"/>
      <c r="B336" s="6"/>
      <c r="C336" s="6"/>
      <c r="D336" s="6"/>
      <c r="E336" s="6"/>
      <c r="F336" s="7"/>
      <c r="G336" s="7"/>
      <c r="H336" s="6"/>
      <c r="I336" s="6"/>
      <c r="J336" s="6"/>
      <c r="K336" s="6"/>
      <c r="L336" s="6"/>
      <c r="M336" s="8"/>
      <c r="N336" s="6"/>
      <c r="O336" s="9">
        <f>IF(AND(ISNUMBER(F336),ISNUMBER(G336)),IF(F336=0,"",G336/F336),"")</f>
      </c>
      <c r="P336" s="9">
        <f>IF(O336="","",SUM(O$2:O336))</f>
      </c>
      <c r="Q336" s="10">
        <f>IF(O336="","",IF(O336&lt;0,IF(ISNUMBER(Q335),Q335,0)+1,0))</f>
      </c>
    </row>
    <row r="337" spans="1:17" x14ac:dyDescent="0.25">
      <c r="A337" s="5"/>
      <c r="B337" s="6"/>
      <c r="C337" s="6"/>
      <c r="D337" s="6"/>
      <c r="E337" s="6"/>
      <c r="F337" s="7"/>
      <c r="G337" s="7"/>
      <c r="H337" s="6"/>
      <c r="I337" s="6"/>
      <c r="J337" s="6"/>
      <c r="K337" s="6"/>
      <c r="L337" s="6"/>
      <c r="M337" s="8"/>
      <c r="N337" s="6"/>
      <c r="O337" s="9">
        <f>IF(AND(ISNUMBER(F337),ISNUMBER(G337)),IF(F337=0,"",G337/F337),"")</f>
      </c>
      <c r="P337" s="9">
        <f>IF(O337="","",SUM(O$2:O337))</f>
      </c>
      <c r="Q337" s="10">
        <f>IF(O337="","",IF(O337&lt;0,IF(ISNUMBER(Q336),Q336,0)+1,0))</f>
      </c>
    </row>
    <row r="338" spans="1:17" x14ac:dyDescent="0.25">
      <c r="A338" s="5"/>
      <c r="B338" s="6"/>
      <c r="C338" s="6"/>
      <c r="D338" s="6"/>
      <c r="E338" s="6"/>
      <c r="F338" s="7"/>
      <c r="G338" s="7"/>
      <c r="H338" s="6"/>
      <c r="I338" s="6"/>
      <c r="J338" s="6"/>
      <c r="K338" s="6"/>
      <c r="L338" s="6"/>
      <c r="M338" s="8"/>
      <c r="N338" s="6"/>
      <c r="O338" s="9">
        <f>IF(AND(ISNUMBER(F338),ISNUMBER(G338)),IF(F338=0,"",G338/F338),"")</f>
      </c>
      <c r="P338" s="9">
        <f>IF(O338="","",SUM(O$2:O338))</f>
      </c>
      <c r="Q338" s="10">
        <f>IF(O338="","",IF(O338&lt;0,IF(ISNUMBER(Q337),Q337,0)+1,0))</f>
      </c>
    </row>
    <row r="339" spans="1:17" x14ac:dyDescent="0.25">
      <c r="A339" s="5"/>
      <c r="B339" s="6"/>
      <c r="C339" s="6"/>
      <c r="D339" s="6"/>
      <c r="E339" s="6"/>
      <c r="F339" s="7"/>
      <c r="G339" s="7"/>
      <c r="H339" s="6"/>
      <c r="I339" s="6"/>
      <c r="J339" s="6"/>
      <c r="K339" s="6"/>
      <c r="L339" s="6"/>
      <c r="M339" s="8"/>
      <c r="N339" s="6"/>
      <c r="O339" s="9">
        <f>IF(AND(ISNUMBER(F339),ISNUMBER(G339)),IF(F339=0,"",G339/F339),"")</f>
      </c>
      <c r="P339" s="9">
        <f>IF(O339="","",SUM(O$2:O339))</f>
      </c>
      <c r="Q339" s="10">
        <f>IF(O339="","",IF(O339&lt;0,IF(ISNUMBER(Q338),Q338,0)+1,0))</f>
      </c>
    </row>
    <row r="340" spans="1:17" x14ac:dyDescent="0.25">
      <c r="A340" s="5"/>
      <c r="B340" s="6"/>
      <c r="C340" s="6"/>
      <c r="D340" s="6"/>
      <c r="E340" s="6"/>
      <c r="F340" s="7"/>
      <c r="G340" s="7"/>
      <c r="H340" s="6"/>
      <c r="I340" s="6"/>
      <c r="J340" s="6"/>
      <c r="K340" s="6"/>
      <c r="L340" s="6"/>
      <c r="M340" s="8"/>
      <c r="N340" s="6"/>
      <c r="O340" s="9">
        <f>IF(AND(ISNUMBER(F340),ISNUMBER(G340)),IF(F340=0,"",G340/F340),"")</f>
      </c>
      <c r="P340" s="9">
        <f>IF(O340="","",SUM(O$2:O340))</f>
      </c>
      <c r="Q340" s="10">
        <f>IF(O340="","",IF(O340&lt;0,IF(ISNUMBER(Q339),Q339,0)+1,0))</f>
      </c>
    </row>
    <row r="341" spans="1:17" x14ac:dyDescent="0.25">
      <c r="A341" s="5"/>
      <c r="B341" s="6"/>
      <c r="C341" s="6"/>
      <c r="D341" s="6"/>
      <c r="E341" s="6"/>
      <c r="F341" s="7"/>
      <c r="G341" s="7"/>
      <c r="H341" s="6"/>
      <c r="I341" s="6"/>
      <c r="J341" s="6"/>
      <c r="K341" s="6"/>
      <c r="L341" s="6"/>
      <c r="M341" s="8"/>
      <c r="N341" s="6"/>
      <c r="O341" s="9">
        <f>IF(AND(ISNUMBER(F341),ISNUMBER(G341)),IF(F341=0,"",G341/F341),"")</f>
      </c>
      <c r="P341" s="9">
        <f>IF(O341="","",SUM(O$2:O341))</f>
      </c>
      <c r="Q341" s="10">
        <f>IF(O341="","",IF(O341&lt;0,IF(ISNUMBER(Q340),Q340,0)+1,0))</f>
      </c>
    </row>
    <row r="342" spans="1:17" x14ac:dyDescent="0.25">
      <c r="A342" s="5"/>
      <c r="B342" s="6"/>
      <c r="C342" s="6"/>
      <c r="D342" s="6"/>
      <c r="E342" s="6"/>
      <c r="F342" s="7"/>
      <c r="G342" s="7"/>
      <c r="H342" s="6"/>
      <c r="I342" s="6"/>
      <c r="J342" s="6"/>
      <c r="K342" s="6"/>
      <c r="L342" s="6"/>
      <c r="M342" s="8"/>
      <c r="N342" s="6"/>
      <c r="O342" s="9">
        <f>IF(AND(ISNUMBER(F342),ISNUMBER(G342)),IF(F342=0,"",G342/F342),"")</f>
      </c>
      <c r="P342" s="9">
        <f>IF(O342="","",SUM(O$2:O342))</f>
      </c>
      <c r="Q342" s="10">
        <f>IF(O342="","",IF(O342&lt;0,IF(ISNUMBER(Q341),Q341,0)+1,0))</f>
      </c>
    </row>
    <row r="343" spans="1:17" x14ac:dyDescent="0.25">
      <c r="A343" s="5"/>
      <c r="B343" s="6"/>
      <c r="C343" s="6"/>
      <c r="D343" s="6"/>
      <c r="E343" s="6"/>
      <c r="F343" s="7"/>
      <c r="G343" s="7"/>
      <c r="H343" s="6"/>
      <c r="I343" s="6"/>
      <c r="J343" s="6"/>
      <c r="K343" s="6"/>
      <c r="L343" s="6"/>
      <c r="M343" s="8"/>
      <c r="N343" s="6"/>
      <c r="O343" s="9">
        <f>IF(AND(ISNUMBER(F343),ISNUMBER(G343)),IF(F343=0,"",G343/F343),"")</f>
      </c>
      <c r="P343" s="9">
        <f>IF(O343="","",SUM(O$2:O343))</f>
      </c>
      <c r="Q343" s="10">
        <f>IF(O343="","",IF(O343&lt;0,IF(ISNUMBER(Q342),Q342,0)+1,0))</f>
      </c>
    </row>
    <row r="344" spans="1:17" x14ac:dyDescent="0.25">
      <c r="A344" s="5"/>
      <c r="B344" s="6"/>
      <c r="C344" s="6"/>
      <c r="D344" s="6"/>
      <c r="E344" s="6"/>
      <c r="F344" s="7"/>
      <c r="G344" s="7"/>
      <c r="H344" s="6"/>
      <c r="I344" s="6"/>
      <c r="J344" s="6"/>
      <c r="K344" s="6"/>
      <c r="L344" s="6"/>
      <c r="M344" s="8"/>
      <c r="N344" s="6"/>
      <c r="O344" s="9">
        <f>IF(AND(ISNUMBER(F344),ISNUMBER(G344)),IF(F344=0,"",G344/F344),"")</f>
      </c>
      <c r="P344" s="9">
        <f>IF(O344="","",SUM(O$2:O344))</f>
      </c>
      <c r="Q344" s="10">
        <f>IF(O344="","",IF(O344&lt;0,IF(ISNUMBER(Q343),Q343,0)+1,0))</f>
      </c>
    </row>
    <row r="345" spans="1:17" x14ac:dyDescent="0.25">
      <c r="A345" s="5"/>
      <c r="B345" s="6"/>
      <c r="C345" s="6"/>
      <c r="D345" s="6"/>
      <c r="E345" s="6"/>
      <c r="F345" s="7"/>
      <c r="G345" s="7"/>
      <c r="H345" s="6"/>
      <c r="I345" s="6"/>
      <c r="J345" s="6"/>
      <c r="K345" s="6"/>
      <c r="L345" s="6"/>
      <c r="M345" s="8"/>
      <c r="N345" s="6"/>
      <c r="O345" s="9">
        <f>IF(AND(ISNUMBER(F345),ISNUMBER(G345)),IF(F345=0,"",G345/F345),"")</f>
      </c>
      <c r="P345" s="9">
        <f>IF(O345="","",SUM(O$2:O345))</f>
      </c>
      <c r="Q345" s="10">
        <f>IF(O345="","",IF(O345&lt;0,IF(ISNUMBER(Q344),Q344,0)+1,0))</f>
      </c>
    </row>
    <row r="346" spans="1:17" x14ac:dyDescent="0.25">
      <c r="A346" s="5"/>
      <c r="B346" s="6"/>
      <c r="C346" s="6"/>
      <c r="D346" s="6"/>
      <c r="E346" s="6"/>
      <c r="F346" s="7"/>
      <c r="G346" s="7"/>
      <c r="H346" s="6"/>
      <c r="I346" s="6"/>
      <c r="J346" s="6"/>
      <c r="K346" s="6"/>
      <c r="L346" s="6"/>
      <c r="M346" s="8"/>
      <c r="N346" s="6"/>
      <c r="O346" s="9">
        <f>IF(AND(ISNUMBER(F346),ISNUMBER(G346)),IF(F346=0,"",G346/F346),"")</f>
      </c>
      <c r="P346" s="9">
        <f>IF(O346="","",SUM(O$2:O346))</f>
      </c>
      <c r="Q346" s="10">
        <f>IF(O346="","",IF(O346&lt;0,IF(ISNUMBER(Q345),Q345,0)+1,0))</f>
      </c>
    </row>
    <row r="347" spans="1:17" x14ac:dyDescent="0.25">
      <c r="A347" s="5"/>
      <c r="B347" s="6"/>
      <c r="C347" s="6"/>
      <c r="D347" s="6"/>
      <c r="E347" s="6"/>
      <c r="F347" s="7"/>
      <c r="G347" s="7"/>
      <c r="H347" s="6"/>
      <c r="I347" s="6"/>
      <c r="J347" s="6"/>
      <c r="K347" s="6"/>
      <c r="L347" s="6"/>
      <c r="M347" s="8"/>
      <c r="N347" s="6"/>
      <c r="O347" s="9">
        <f>IF(AND(ISNUMBER(F347),ISNUMBER(G347)),IF(F347=0,"",G347/F347),"")</f>
      </c>
      <c r="P347" s="9">
        <f>IF(O347="","",SUM(O$2:O347))</f>
      </c>
      <c r="Q347" s="10">
        <f>IF(O347="","",IF(O347&lt;0,IF(ISNUMBER(Q346),Q346,0)+1,0))</f>
      </c>
    </row>
    <row r="348" spans="1:17" x14ac:dyDescent="0.25">
      <c r="A348" s="5"/>
      <c r="B348" s="6"/>
      <c r="C348" s="6"/>
      <c r="D348" s="6"/>
      <c r="E348" s="6"/>
      <c r="F348" s="7"/>
      <c r="G348" s="7"/>
      <c r="H348" s="6"/>
      <c r="I348" s="6"/>
      <c r="J348" s="6"/>
      <c r="K348" s="6"/>
      <c r="L348" s="6"/>
      <c r="M348" s="8"/>
      <c r="N348" s="6"/>
      <c r="O348" s="9">
        <f>IF(AND(ISNUMBER(F348),ISNUMBER(G348)),IF(F348=0,"",G348/F348),"")</f>
      </c>
      <c r="P348" s="9">
        <f>IF(O348="","",SUM(O$2:O348))</f>
      </c>
      <c r="Q348" s="10">
        <f>IF(O348="","",IF(O348&lt;0,IF(ISNUMBER(Q347),Q347,0)+1,0))</f>
      </c>
    </row>
    <row r="349" spans="1:17" x14ac:dyDescent="0.25">
      <c r="A349" s="5"/>
      <c r="B349" s="6"/>
      <c r="C349" s="6"/>
      <c r="D349" s="6"/>
      <c r="E349" s="6"/>
      <c r="F349" s="7"/>
      <c r="G349" s="7"/>
      <c r="H349" s="6"/>
      <c r="I349" s="6"/>
      <c r="J349" s="6"/>
      <c r="K349" s="6"/>
      <c r="L349" s="6"/>
      <c r="M349" s="8"/>
      <c r="N349" s="6"/>
      <c r="O349" s="9">
        <f>IF(AND(ISNUMBER(F349),ISNUMBER(G349)),IF(F349=0,"",G349/F349),"")</f>
      </c>
      <c r="P349" s="9">
        <f>IF(O349="","",SUM(O$2:O349))</f>
      </c>
      <c r="Q349" s="10">
        <f>IF(O349="","",IF(O349&lt;0,IF(ISNUMBER(Q348),Q348,0)+1,0))</f>
      </c>
    </row>
    <row r="350" spans="1:17" x14ac:dyDescent="0.25">
      <c r="A350" s="5"/>
      <c r="B350" s="6"/>
      <c r="C350" s="6"/>
      <c r="D350" s="6"/>
      <c r="E350" s="6"/>
      <c r="F350" s="7"/>
      <c r="G350" s="7"/>
      <c r="H350" s="6"/>
      <c r="I350" s="6"/>
      <c r="J350" s="6"/>
      <c r="K350" s="6"/>
      <c r="L350" s="6"/>
      <c r="M350" s="8"/>
      <c r="N350" s="6"/>
      <c r="O350" s="9">
        <f>IF(AND(ISNUMBER(F350),ISNUMBER(G350)),IF(F350=0,"",G350/F350),"")</f>
      </c>
      <c r="P350" s="9">
        <f>IF(O350="","",SUM(O$2:O350))</f>
      </c>
      <c r="Q350" s="10">
        <f>IF(O350="","",IF(O350&lt;0,IF(ISNUMBER(Q349),Q349,0)+1,0))</f>
      </c>
    </row>
    <row r="351" spans="1:17" x14ac:dyDescent="0.25">
      <c r="A351" s="5"/>
      <c r="B351" s="6"/>
      <c r="C351" s="6"/>
      <c r="D351" s="6"/>
      <c r="E351" s="6"/>
      <c r="F351" s="7"/>
      <c r="G351" s="7"/>
      <c r="H351" s="6"/>
      <c r="I351" s="6"/>
      <c r="J351" s="6"/>
      <c r="K351" s="6"/>
      <c r="L351" s="6"/>
      <c r="M351" s="8"/>
      <c r="N351" s="6"/>
      <c r="O351" s="9">
        <f>IF(AND(ISNUMBER(F351),ISNUMBER(G351)),IF(F351=0,"",G351/F351),"")</f>
      </c>
      <c r="P351" s="9">
        <f>IF(O351="","",SUM(O$2:O351))</f>
      </c>
      <c r="Q351" s="10">
        <f>IF(O351="","",IF(O351&lt;0,IF(ISNUMBER(Q350),Q350,0)+1,0))</f>
      </c>
    </row>
    <row r="352" spans="1:17" x14ac:dyDescent="0.25">
      <c r="A352" s="5"/>
      <c r="B352" s="6"/>
      <c r="C352" s="6"/>
      <c r="D352" s="6"/>
      <c r="E352" s="6"/>
      <c r="F352" s="7"/>
      <c r="G352" s="7"/>
      <c r="H352" s="6"/>
      <c r="I352" s="6"/>
      <c r="J352" s="6"/>
      <c r="K352" s="6"/>
      <c r="L352" s="6"/>
      <c r="M352" s="8"/>
      <c r="N352" s="6"/>
      <c r="O352" s="9">
        <f>IF(AND(ISNUMBER(F352),ISNUMBER(G352)),IF(F352=0,"",G352/F352),"")</f>
      </c>
      <c r="P352" s="9">
        <f>IF(O352="","",SUM(O$2:O352))</f>
      </c>
      <c r="Q352" s="10">
        <f>IF(O352="","",IF(O352&lt;0,IF(ISNUMBER(Q351),Q351,0)+1,0))</f>
      </c>
    </row>
    <row r="353" spans="1:17" x14ac:dyDescent="0.25">
      <c r="A353" s="5"/>
      <c r="B353" s="6"/>
      <c r="C353" s="6"/>
      <c r="D353" s="6"/>
      <c r="E353" s="6"/>
      <c r="F353" s="7"/>
      <c r="G353" s="7"/>
      <c r="H353" s="6"/>
      <c r="I353" s="6"/>
      <c r="J353" s="6"/>
      <c r="K353" s="6"/>
      <c r="L353" s="6"/>
      <c r="M353" s="8"/>
      <c r="N353" s="6"/>
      <c r="O353" s="9">
        <f>IF(AND(ISNUMBER(F353),ISNUMBER(G353)),IF(F353=0,"",G353/F353),"")</f>
      </c>
      <c r="P353" s="9">
        <f>IF(O353="","",SUM(O$2:O353))</f>
      </c>
      <c r="Q353" s="10">
        <f>IF(O353="","",IF(O353&lt;0,IF(ISNUMBER(Q352),Q352,0)+1,0))</f>
      </c>
    </row>
    <row r="354" spans="1:17" x14ac:dyDescent="0.25">
      <c r="A354" s="5"/>
      <c r="B354" s="6"/>
      <c r="C354" s="6"/>
      <c r="D354" s="6"/>
      <c r="E354" s="6"/>
      <c r="F354" s="7"/>
      <c r="G354" s="7"/>
      <c r="H354" s="6"/>
      <c r="I354" s="6"/>
      <c r="J354" s="6"/>
      <c r="K354" s="6"/>
      <c r="L354" s="6"/>
      <c r="M354" s="8"/>
      <c r="N354" s="6"/>
      <c r="O354" s="9">
        <f>IF(AND(ISNUMBER(F354),ISNUMBER(G354)),IF(F354=0,"",G354/F354),"")</f>
      </c>
      <c r="P354" s="9">
        <f>IF(O354="","",SUM(O$2:O354))</f>
      </c>
      <c r="Q354" s="10">
        <f>IF(O354="","",IF(O354&lt;0,IF(ISNUMBER(Q353),Q353,0)+1,0))</f>
      </c>
    </row>
    <row r="355" spans="1:17" x14ac:dyDescent="0.25">
      <c r="A355" s="5"/>
      <c r="B355" s="6"/>
      <c r="C355" s="6"/>
      <c r="D355" s="6"/>
      <c r="E355" s="6"/>
      <c r="F355" s="7"/>
      <c r="G355" s="7"/>
      <c r="H355" s="6"/>
      <c r="I355" s="6"/>
      <c r="J355" s="6"/>
      <c r="K355" s="6"/>
      <c r="L355" s="6"/>
      <c r="M355" s="8"/>
      <c r="N355" s="6"/>
      <c r="O355" s="9">
        <f>IF(AND(ISNUMBER(F355),ISNUMBER(G355)),IF(F355=0,"",G355/F355),"")</f>
      </c>
      <c r="P355" s="9">
        <f>IF(O355="","",SUM(O$2:O355))</f>
      </c>
      <c r="Q355" s="10">
        <f>IF(O355="","",IF(O355&lt;0,IF(ISNUMBER(Q354),Q354,0)+1,0))</f>
      </c>
    </row>
    <row r="356" spans="1:17" x14ac:dyDescent="0.25">
      <c r="A356" s="5"/>
      <c r="B356" s="6"/>
      <c r="C356" s="6"/>
      <c r="D356" s="6"/>
      <c r="E356" s="6"/>
      <c r="F356" s="7"/>
      <c r="G356" s="7"/>
      <c r="H356" s="6"/>
      <c r="I356" s="6"/>
      <c r="J356" s="6"/>
      <c r="K356" s="6"/>
      <c r="L356" s="6"/>
      <c r="M356" s="8"/>
      <c r="N356" s="6"/>
      <c r="O356" s="9">
        <f>IF(AND(ISNUMBER(F356),ISNUMBER(G356)),IF(F356=0,"",G356/F356),"")</f>
      </c>
      <c r="P356" s="9">
        <f>IF(O356="","",SUM(O$2:O356))</f>
      </c>
      <c r="Q356" s="10">
        <f>IF(O356="","",IF(O356&lt;0,IF(ISNUMBER(Q355),Q355,0)+1,0))</f>
      </c>
    </row>
    <row r="357" spans="1:17" x14ac:dyDescent="0.25">
      <c r="A357" s="5"/>
      <c r="B357" s="6"/>
      <c r="C357" s="6"/>
      <c r="D357" s="6"/>
      <c r="E357" s="6"/>
      <c r="F357" s="7"/>
      <c r="G357" s="7"/>
      <c r="H357" s="6"/>
      <c r="I357" s="6"/>
      <c r="J357" s="6"/>
      <c r="K357" s="6"/>
      <c r="L357" s="6"/>
      <c r="M357" s="8"/>
      <c r="N357" s="6"/>
      <c r="O357" s="9">
        <f>IF(AND(ISNUMBER(F357),ISNUMBER(G357)),IF(F357=0,"",G357/F357),"")</f>
      </c>
      <c r="P357" s="9">
        <f>IF(O357="","",SUM(O$2:O357))</f>
      </c>
      <c r="Q357" s="10">
        <f>IF(O357="","",IF(O357&lt;0,IF(ISNUMBER(Q356),Q356,0)+1,0))</f>
      </c>
    </row>
    <row r="358" spans="1:17" x14ac:dyDescent="0.25">
      <c r="A358" s="5"/>
      <c r="B358" s="6"/>
      <c r="C358" s="6"/>
      <c r="D358" s="6"/>
      <c r="E358" s="6"/>
      <c r="F358" s="7"/>
      <c r="G358" s="7"/>
      <c r="H358" s="6"/>
      <c r="I358" s="6"/>
      <c r="J358" s="6"/>
      <c r="K358" s="6"/>
      <c r="L358" s="6"/>
      <c r="M358" s="8"/>
      <c r="N358" s="6"/>
      <c r="O358" s="9">
        <f>IF(AND(ISNUMBER(F358),ISNUMBER(G358)),IF(F358=0,"",G358/F358),"")</f>
      </c>
      <c r="P358" s="9">
        <f>IF(O358="","",SUM(O$2:O358))</f>
      </c>
      <c r="Q358" s="10">
        <f>IF(O358="","",IF(O358&lt;0,IF(ISNUMBER(Q357),Q357,0)+1,0))</f>
      </c>
    </row>
    <row r="359" spans="1:17" x14ac:dyDescent="0.25">
      <c r="A359" s="5"/>
      <c r="B359" s="6"/>
      <c r="C359" s="6"/>
      <c r="D359" s="6"/>
      <c r="E359" s="6"/>
      <c r="F359" s="7"/>
      <c r="G359" s="7"/>
      <c r="H359" s="6"/>
      <c r="I359" s="6"/>
      <c r="J359" s="6"/>
      <c r="K359" s="6"/>
      <c r="L359" s="6"/>
      <c r="M359" s="8"/>
      <c r="N359" s="6"/>
      <c r="O359" s="9">
        <f>IF(AND(ISNUMBER(F359),ISNUMBER(G359)),IF(F359=0,"",G359/F359),"")</f>
      </c>
      <c r="P359" s="9">
        <f>IF(O359="","",SUM(O$2:O359))</f>
      </c>
      <c r="Q359" s="10">
        <f>IF(O359="","",IF(O359&lt;0,IF(ISNUMBER(Q358),Q358,0)+1,0))</f>
      </c>
    </row>
    <row r="360" spans="1:17" x14ac:dyDescent="0.25">
      <c r="A360" s="5"/>
      <c r="B360" s="6"/>
      <c r="C360" s="6"/>
      <c r="D360" s="6"/>
      <c r="E360" s="6"/>
      <c r="F360" s="7"/>
      <c r="G360" s="7"/>
      <c r="H360" s="6"/>
      <c r="I360" s="6"/>
      <c r="J360" s="6"/>
      <c r="K360" s="6"/>
      <c r="L360" s="6"/>
      <c r="M360" s="8"/>
      <c r="N360" s="6"/>
      <c r="O360" s="9">
        <f>IF(AND(ISNUMBER(F360),ISNUMBER(G360)),IF(F360=0,"",G360/F360),"")</f>
      </c>
      <c r="P360" s="9">
        <f>IF(O360="","",SUM(O$2:O360))</f>
      </c>
      <c r="Q360" s="10">
        <f>IF(O360="","",IF(O360&lt;0,IF(ISNUMBER(Q359),Q359,0)+1,0))</f>
      </c>
    </row>
    <row r="361" spans="1:17" x14ac:dyDescent="0.25">
      <c r="A361" s="5"/>
      <c r="B361" s="6"/>
      <c r="C361" s="6"/>
      <c r="D361" s="6"/>
      <c r="E361" s="6"/>
      <c r="F361" s="7"/>
      <c r="G361" s="7"/>
      <c r="H361" s="6"/>
      <c r="I361" s="6"/>
      <c r="J361" s="6"/>
      <c r="K361" s="6"/>
      <c r="L361" s="6"/>
      <c r="M361" s="8"/>
      <c r="N361" s="6"/>
      <c r="O361" s="9">
        <f>IF(AND(ISNUMBER(F361),ISNUMBER(G361)),IF(F361=0,"",G361/F361),"")</f>
      </c>
      <c r="P361" s="9">
        <f>IF(O361="","",SUM(O$2:O361))</f>
      </c>
      <c r="Q361" s="10">
        <f>IF(O361="","",IF(O361&lt;0,IF(ISNUMBER(Q360),Q360,0)+1,0))</f>
      </c>
    </row>
    <row r="362" spans="1:17" x14ac:dyDescent="0.25">
      <c r="A362" s="5"/>
      <c r="B362" s="6"/>
      <c r="C362" s="6"/>
      <c r="D362" s="6"/>
      <c r="E362" s="6"/>
      <c r="F362" s="7"/>
      <c r="G362" s="7"/>
      <c r="H362" s="6"/>
      <c r="I362" s="6"/>
      <c r="J362" s="6"/>
      <c r="K362" s="6"/>
      <c r="L362" s="6"/>
      <c r="M362" s="8"/>
      <c r="N362" s="6"/>
      <c r="O362" s="9">
        <f>IF(AND(ISNUMBER(F362),ISNUMBER(G362)),IF(F362=0,"",G362/F362),"")</f>
      </c>
      <c r="P362" s="9">
        <f>IF(O362="","",SUM(O$2:O362))</f>
      </c>
      <c r="Q362" s="10">
        <f>IF(O362="","",IF(O362&lt;0,IF(ISNUMBER(Q361),Q361,0)+1,0))</f>
      </c>
    </row>
    <row r="363" spans="1:17" x14ac:dyDescent="0.25">
      <c r="A363" s="5"/>
      <c r="B363" s="6"/>
      <c r="C363" s="6"/>
      <c r="D363" s="6"/>
      <c r="E363" s="6"/>
      <c r="F363" s="7"/>
      <c r="G363" s="7"/>
      <c r="H363" s="6"/>
      <c r="I363" s="6"/>
      <c r="J363" s="6"/>
      <c r="K363" s="6"/>
      <c r="L363" s="6"/>
      <c r="M363" s="8"/>
      <c r="N363" s="6"/>
      <c r="O363" s="9">
        <f>IF(AND(ISNUMBER(F363),ISNUMBER(G363)),IF(F363=0,"",G363/F363),"")</f>
      </c>
      <c r="P363" s="9">
        <f>IF(O363="","",SUM(O$2:O363))</f>
      </c>
      <c r="Q363" s="10">
        <f>IF(O363="","",IF(O363&lt;0,IF(ISNUMBER(Q362),Q362,0)+1,0))</f>
      </c>
    </row>
    <row r="364" spans="1:17" x14ac:dyDescent="0.25">
      <c r="A364" s="5"/>
      <c r="B364" s="6"/>
      <c r="C364" s="6"/>
      <c r="D364" s="6"/>
      <c r="E364" s="6"/>
      <c r="F364" s="7"/>
      <c r="G364" s="7"/>
      <c r="H364" s="6"/>
      <c r="I364" s="6"/>
      <c r="J364" s="6"/>
      <c r="K364" s="6"/>
      <c r="L364" s="6"/>
      <c r="M364" s="8"/>
      <c r="N364" s="6"/>
      <c r="O364" s="9">
        <f>IF(AND(ISNUMBER(F364),ISNUMBER(G364)),IF(F364=0,"",G364/F364),"")</f>
      </c>
      <c r="P364" s="9">
        <f>IF(O364="","",SUM(O$2:O364))</f>
      </c>
      <c r="Q364" s="10">
        <f>IF(O364="","",IF(O364&lt;0,IF(ISNUMBER(Q363),Q363,0)+1,0))</f>
      </c>
    </row>
    <row r="365" spans="1:17" x14ac:dyDescent="0.25">
      <c r="A365" s="5"/>
      <c r="B365" s="6"/>
      <c r="C365" s="6"/>
      <c r="D365" s="6"/>
      <c r="E365" s="6"/>
      <c r="F365" s="7"/>
      <c r="G365" s="7"/>
      <c r="H365" s="6"/>
      <c r="I365" s="6"/>
      <c r="J365" s="6"/>
      <c r="K365" s="6"/>
      <c r="L365" s="6"/>
      <c r="M365" s="8"/>
      <c r="N365" s="6"/>
      <c r="O365" s="9">
        <f>IF(AND(ISNUMBER(F365),ISNUMBER(G365)),IF(F365=0,"",G365/F365),"")</f>
      </c>
      <c r="P365" s="9">
        <f>IF(O365="","",SUM(O$2:O365))</f>
      </c>
      <c r="Q365" s="10">
        <f>IF(O365="","",IF(O365&lt;0,IF(ISNUMBER(Q364),Q364,0)+1,0))</f>
      </c>
    </row>
    <row r="366" spans="1:17" x14ac:dyDescent="0.25">
      <c r="A366" s="5"/>
      <c r="B366" s="6"/>
      <c r="C366" s="6"/>
      <c r="D366" s="6"/>
      <c r="E366" s="6"/>
      <c r="F366" s="7"/>
      <c r="G366" s="7"/>
      <c r="H366" s="6"/>
      <c r="I366" s="6"/>
      <c r="J366" s="6"/>
      <c r="K366" s="6"/>
      <c r="L366" s="6"/>
      <c r="M366" s="8"/>
      <c r="N366" s="6"/>
      <c r="O366" s="9">
        <f>IF(AND(ISNUMBER(F366),ISNUMBER(G366)),IF(F366=0,"",G366/F366),"")</f>
      </c>
      <c r="P366" s="9">
        <f>IF(O366="","",SUM(O$2:O366))</f>
      </c>
      <c r="Q366" s="10">
        <f>IF(O366="","",IF(O366&lt;0,IF(ISNUMBER(Q365),Q365,0)+1,0))</f>
      </c>
    </row>
    <row r="367" spans="1:17" x14ac:dyDescent="0.25">
      <c r="A367" s="5"/>
      <c r="B367" s="6"/>
      <c r="C367" s="6"/>
      <c r="D367" s="6"/>
      <c r="E367" s="6"/>
      <c r="F367" s="7"/>
      <c r="G367" s="7"/>
      <c r="H367" s="6"/>
      <c r="I367" s="6"/>
      <c r="J367" s="6"/>
      <c r="K367" s="6"/>
      <c r="L367" s="6"/>
      <c r="M367" s="8"/>
      <c r="N367" s="6"/>
      <c r="O367" s="9">
        <f>IF(AND(ISNUMBER(F367),ISNUMBER(G367)),IF(F367=0,"",G367/F367),"")</f>
      </c>
      <c r="P367" s="9">
        <f>IF(O367="","",SUM(O$2:O367))</f>
      </c>
      <c r="Q367" s="10">
        <f>IF(O367="","",IF(O367&lt;0,IF(ISNUMBER(Q366),Q366,0)+1,0))</f>
      </c>
    </row>
    <row r="368" spans="1:17" x14ac:dyDescent="0.25">
      <c r="A368" s="5"/>
      <c r="B368" s="6"/>
      <c r="C368" s="6"/>
      <c r="D368" s="6"/>
      <c r="E368" s="6"/>
      <c r="F368" s="7"/>
      <c r="G368" s="7"/>
      <c r="H368" s="6"/>
      <c r="I368" s="6"/>
      <c r="J368" s="6"/>
      <c r="K368" s="6"/>
      <c r="L368" s="6"/>
      <c r="M368" s="8"/>
      <c r="N368" s="6"/>
      <c r="O368" s="9">
        <f>IF(AND(ISNUMBER(F368),ISNUMBER(G368)),IF(F368=0,"",G368/F368),"")</f>
      </c>
      <c r="P368" s="9">
        <f>IF(O368="","",SUM(O$2:O368))</f>
      </c>
      <c r="Q368" s="10">
        <f>IF(O368="","",IF(O368&lt;0,IF(ISNUMBER(Q367),Q367,0)+1,0))</f>
      </c>
    </row>
    <row r="369" spans="1:17" x14ac:dyDescent="0.25">
      <c r="A369" s="5"/>
      <c r="B369" s="6"/>
      <c r="C369" s="6"/>
      <c r="D369" s="6"/>
      <c r="E369" s="6"/>
      <c r="F369" s="7"/>
      <c r="G369" s="7"/>
      <c r="H369" s="6"/>
      <c r="I369" s="6"/>
      <c r="J369" s="6"/>
      <c r="K369" s="6"/>
      <c r="L369" s="6"/>
      <c r="M369" s="8"/>
      <c r="N369" s="6"/>
      <c r="O369" s="9">
        <f>IF(AND(ISNUMBER(F369),ISNUMBER(G369)),IF(F369=0,"",G369/F369),"")</f>
      </c>
      <c r="P369" s="9">
        <f>IF(O369="","",SUM(O$2:O369))</f>
      </c>
      <c r="Q369" s="10">
        <f>IF(O369="","",IF(O369&lt;0,IF(ISNUMBER(Q368),Q368,0)+1,0))</f>
      </c>
    </row>
    <row r="370" spans="1:17" x14ac:dyDescent="0.25">
      <c r="A370" s="5"/>
      <c r="B370" s="6"/>
      <c r="C370" s="6"/>
      <c r="D370" s="6"/>
      <c r="E370" s="6"/>
      <c r="F370" s="7"/>
      <c r="G370" s="7"/>
      <c r="H370" s="6"/>
      <c r="I370" s="6"/>
      <c r="J370" s="6"/>
      <c r="K370" s="6"/>
      <c r="L370" s="6"/>
      <c r="M370" s="8"/>
      <c r="N370" s="6"/>
      <c r="O370" s="9">
        <f>IF(AND(ISNUMBER(F370),ISNUMBER(G370)),IF(F370=0,"",G370/F370),"")</f>
      </c>
      <c r="P370" s="9">
        <f>IF(O370="","",SUM(O$2:O370))</f>
      </c>
      <c r="Q370" s="10">
        <f>IF(O370="","",IF(O370&lt;0,IF(ISNUMBER(Q369),Q369,0)+1,0))</f>
      </c>
    </row>
    <row r="371" spans="1:17" x14ac:dyDescent="0.25">
      <c r="A371" s="5"/>
      <c r="B371" s="6"/>
      <c r="C371" s="6"/>
      <c r="D371" s="6"/>
      <c r="E371" s="6"/>
      <c r="F371" s="7"/>
      <c r="G371" s="7"/>
      <c r="H371" s="6"/>
      <c r="I371" s="6"/>
      <c r="J371" s="6"/>
      <c r="K371" s="6"/>
      <c r="L371" s="6"/>
      <c r="M371" s="8"/>
      <c r="N371" s="6"/>
      <c r="O371" s="9">
        <f>IF(AND(ISNUMBER(F371),ISNUMBER(G371)),IF(F371=0,"",G371/F371),"")</f>
      </c>
      <c r="P371" s="9">
        <f>IF(O371="","",SUM(O$2:O371))</f>
      </c>
      <c r="Q371" s="10">
        <f>IF(O371="","",IF(O371&lt;0,IF(ISNUMBER(Q370),Q370,0)+1,0))</f>
      </c>
    </row>
    <row r="372" spans="1:17" x14ac:dyDescent="0.25">
      <c r="A372" s="5"/>
      <c r="B372" s="6"/>
      <c r="C372" s="6"/>
      <c r="D372" s="6"/>
      <c r="E372" s="6"/>
      <c r="F372" s="7"/>
      <c r="G372" s="7"/>
      <c r="H372" s="6"/>
      <c r="I372" s="6"/>
      <c r="J372" s="6"/>
      <c r="K372" s="6"/>
      <c r="L372" s="6"/>
      <c r="M372" s="8"/>
      <c r="N372" s="6"/>
      <c r="O372" s="9">
        <f>IF(AND(ISNUMBER(F372),ISNUMBER(G372)),IF(F372=0,"",G372/F372),"")</f>
      </c>
      <c r="P372" s="9">
        <f>IF(O372="","",SUM(O$2:O372))</f>
      </c>
      <c r="Q372" s="10">
        <f>IF(O372="","",IF(O372&lt;0,IF(ISNUMBER(Q371),Q371,0)+1,0))</f>
      </c>
    </row>
    <row r="373" spans="1:17" x14ac:dyDescent="0.25">
      <c r="A373" s="5"/>
      <c r="B373" s="6"/>
      <c r="C373" s="6"/>
      <c r="D373" s="6"/>
      <c r="E373" s="6"/>
      <c r="F373" s="7"/>
      <c r="G373" s="7"/>
      <c r="H373" s="6"/>
      <c r="I373" s="6"/>
      <c r="J373" s="6"/>
      <c r="K373" s="6"/>
      <c r="L373" s="6"/>
      <c r="M373" s="8"/>
      <c r="N373" s="6"/>
      <c r="O373" s="9">
        <f>IF(AND(ISNUMBER(F373),ISNUMBER(G373)),IF(F373=0,"",G373/F373),"")</f>
      </c>
      <c r="P373" s="9">
        <f>IF(O373="","",SUM(O$2:O373))</f>
      </c>
      <c r="Q373" s="10">
        <f>IF(O373="","",IF(O373&lt;0,IF(ISNUMBER(Q372),Q372,0)+1,0))</f>
      </c>
    </row>
    <row r="374" spans="1:17" x14ac:dyDescent="0.25">
      <c r="A374" s="5"/>
      <c r="B374" s="6"/>
      <c r="C374" s="6"/>
      <c r="D374" s="6"/>
      <c r="E374" s="6"/>
      <c r="F374" s="7"/>
      <c r="G374" s="7"/>
      <c r="H374" s="6"/>
      <c r="I374" s="6"/>
      <c r="J374" s="6"/>
      <c r="K374" s="6"/>
      <c r="L374" s="6"/>
      <c r="M374" s="8"/>
      <c r="N374" s="6"/>
      <c r="O374" s="9">
        <f>IF(AND(ISNUMBER(F374),ISNUMBER(G374)),IF(F374=0,"",G374/F374),"")</f>
      </c>
      <c r="P374" s="9">
        <f>IF(O374="","",SUM(O$2:O374))</f>
      </c>
      <c r="Q374" s="10">
        <f>IF(O374="","",IF(O374&lt;0,IF(ISNUMBER(Q373),Q373,0)+1,0))</f>
      </c>
    </row>
    <row r="375" spans="1:17" x14ac:dyDescent="0.25">
      <c r="A375" s="5"/>
      <c r="B375" s="6"/>
      <c r="C375" s="6"/>
      <c r="D375" s="6"/>
      <c r="E375" s="6"/>
      <c r="F375" s="7"/>
      <c r="G375" s="7"/>
      <c r="H375" s="6"/>
      <c r="I375" s="6"/>
      <c r="J375" s="6"/>
      <c r="K375" s="6"/>
      <c r="L375" s="6"/>
      <c r="M375" s="8"/>
      <c r="N375" s="6"/>
      <c r="O375" s="9">
        <f>IF(AND(ISNUMBER(F375),ISNUMBER(G375)),IF(F375=0,"",G375/F375),"")</f>
      </c>
      <c r="P375" s="9">
        <f>IF(O375="","",SUM(O$2:O375))</f>
      </c>
      <c r="Q375" s="10">
        <f>IF(O375="","",IF(O375&lt;0,IF(ISNUMBER(Q374),Q374,0)+1,0))</f>
      </c>
    </row>
    <row r="376" spans="1:17" x14ac:dyDescent="0.25">
      <c r="A376" s="5"/>
      <c r="B376" s="6"/>
      <c r="C376" s="6"/>
      <c r="D376" s="6"/>
      <c r="E376" s="6"/>
      <c r="F376" s="7"/>
      <c r="G376" s="7"/>
      <c r="H376" s="6"/>
      <c r="I376" s="6"/>
      <c r="J376" s="6"/>
      <c r="K376" s="6"/>
      <c r="L376" s="6"/>
      <c r="M376" s="8"/>
      <c r="N376" s="6"/>
      <c r="O376" s="9">
        <f>IF(AND(ISNUMBER(F376),ISNUMBER(G376)),IF(F376=0,"",G376/F376),"")</f>
      </c>
      <c r="P376" s="9">
        <f>IF(O376="","",SUM(O$2:O376))</f>
      </c>
      <c r="Q376" s="10">
        <f>IF(O376="","",IF(O376&lt;0,IF(ISNUMBER(Q375),Q375,0)+1,0))</f>
      </c>
    </row>
    <row r="377" spans="1:17" x14ac:dyDescent="0.25">
      <c r="A377" s="5"/>
      <c r="B377" s="6"/>
      <c r="C377" s="6"/>
      <c r="D377" s="6"/>
      <c r="E377" s="6"/>
      <c r="F377" s="7"/>
      <c r="G377" s="7"/>
      <c r="H377" s="6"/>
      <c r="I377" s="6"/>
      <c r="J377" s="6"/>
      <c r="K377" s="6"/>
      <c r="L377" s="6"/>
      <c r="M377" s="8"/>
      <c r="N377" s="6"/>
      <c r="O377" s="9">
        <f>IF(AND(ISNUMBER(F377),ISNUMBER(G377)),IF(F377=0,"",G377/F377),"")</f>
      </c>
      <c r="P377" s="9">
        <f>IF(O377="","",SUM(O$2:O377))</f>
      </c>
      <c r="Q377" s="10">
        <f>IF(O377="","",IF(O377&lt;0,IF(ISNUMBER(Q376),Q376,0)+1,0))</f>
      </c>
    </row>
    <row r="378" spans="1:17" x14ac:dyDescent="0.25">
      <c r="A378" s="5"/>
      <c r="B378" s="6"/>
      <c r="C378" s="6"/>
      <c r="D378" s="6"/>
      <c r="E378" s="6"/>
      <c r="F378" s="7"/>
      <c r="G378" s="7"/>
      <c r="H378" s="6"/>
      <c r="I378" s="6"/>
      <c r="J378" s="6"/>
      <c r="K378" s="6"/>
      <c r="L378" s="6"/>
      <c r="M378" s="8"/>
      <c r="N378" s="6"/>
      <c r="O378" s="9">
        <f>IF(AND(ISNUMBER(F378),ISNUMBER(G378)),IF(F378=0,"",G378/F378),"")</f>
      </c>
      <c r="P378" s="9">
        <f>IF(O378="","",SUM(O$2:O378))</f>
      </c>
      <c r="Q378" s="10">
        <f>IF(O378="","",IF(O378&lt;0,IF(ISNUMBER(Q377),Q377,0)+1,0))</f>
      </c>
    </row>
    <row r="379" spans="1:17" x14ac:dyDescent="0.25">
      <c r="A379" s="5"/>
      <c r="B379" s="6"/>
      <c r="C379" s="6"/>
      <c r="D379" s="6"/>
      <c r="E379" s="6"/>
      <c r="F379" s="7"/>
      <c r="G379" s="7"/>
      <c r="H379" s="6"/>
      <c r="I379" s="6"/>
      <c r="J379" s="6"/>
      <c r="K379" s="6"/>
      <c r="L379" s="6"/>
      <c r="M379" s="8"/>
      <c r="N379" s="6"/>
      <c r="O379" s="9">
        <f>IF(AND(ISNUMBER(F379),ISNUMBER(G379)),IF(F379=0,"",G379/F379),"")</f>
      </c>
      <c r="P379" s="9">
        <f>IF(O379="","",SUM(O$2:O379))</f>
      </c>
      <c r="Q379" s="10">
        <f>IF(O379="","",IF(O379&lt;0,IF(ISNUMBER(Q378),Q378,0)+1,0))</f>
      </c>
    </row>
    <row r="380" spans="1:17" x14ac:dyDescent="0.25">
      <c r="A380" s="5"/>
      <c r="B380" s="6"/>
      <c r="C380" s="6"/>
      <c r="D380" s="6"/>
      <c r="E380" s="6"/>
      <c r="F380" s="7"/>
      <c r="G380" s="7"/>
      <c r="H380" s="6"/>
      <c r="I380" s="6"/>
      <c r="J380" s="6"/>
      <c r="K380" s="6"/>
      <c r="L380" s="6"/>
      <c r="M380" s="8"/>
      <c r="N380" s="6"/>
      <c r="O380" s="9">
        <f>IF(AND(ISNUMBER(F380),ISNUMBER(G380)),IF(F380=0,"",G380/F380),"")</f>
      </c>
      <c r="P380" s="9">
        <f>IF(O380="","",SUM(O$2:O380))</f>
      </c>
      <c r="Q380" s="10">
        <f>IF(O380="","",IF(O380&lt;0,IF(ISNUMBER(Q379),Q379,0)+1,0))</f>
      </c>
    </row>
    <row r="381" spans="1:17" x14ac:dyDescent="0.25">
      <c r="A381" s="5"/>
      <c r="B381" s="6"/>
      <c r="C381" s="6"/>
      <c r="D381" s="6"/>
      <c r="E381" s="6"/>
      <c r="F381" s="7"/>
      <c r="G381" s="7"/>
      <c r="H381" s="6"/>
      <c r="I381" s="6"/>
      <c r="J381" s="6"/>
      <c r="K381" s="6"/>
      <c r="L381" s="6"/>
      <c r="M381" s="8"/>
      <c r="N381" s="6"/>
      <c r="O381" s="9">
        <f>IF(AND(ISNUMBER(F381),ISNUMBER(G381)),IF(F381=0,"",G381/F381),"")</f>
      </c>
      <c r="P381" s="9">
        <f>IF(O381="","",SUM(O$2:O381))</f>
      </c>
      <c r="Q381" s="10">
        <f>IF(O381="","",IF(O381&lt;0,IF(ISNUMBER(Q380),Q380,0)+1,0))</f>
      </c>
    </row>
    <row r="382" spans="1:17" x14ac:dyDescent="0.25">
      <c r="A382" s="5"/>
      <c r="B382" s="6"/>
      <c r="C382" s="6"/>
      <c r="D382" s="6"/>
      <c r="E382" s="6"/>
      <c r="F382" s="7"/>
      <c r="G382" s="7"/>
      <c r="H382" s="6"/>
      <c r="I382" s="6"/>
      <c r="J382" s="6"/>
      <c r="K382" s="6"/>
      <c r="L382" s="6"/>
      <c r="M382" s="8"/>
      <c r="N382" s="6"/>
      <c r="O382" s="9">
        <f>IF(AND(ISNUMBER(F382),ISNUMBER(G382)),IF(F382=0,"",G382/F382),"")</f>
      </c>
      <c r="P382" s="9">
        <f>IF(O382="","",SUM(O$2:O382))</f>
      </c>
      <c r="Q382" s="10">
        <f>IF(O382="","",IF(O382&lt;0,IF(ISNUMBER(Q381),Q381,0)+1,0))</f>
      </c>
    </row>
    <row r="383" spans="1:17" x14ac:dyDescent="0.25">
      <c r="A383" s="5"/>
      <c r="B383" s="6"/>
      <c r="C383" s="6"/>
      <c r="D383" s="6"/>
      <c r="E383" s="6"/>
      <c r="F383" s="7"/>
      <c r="G383" s="7"/>
      <c r="H383" s="6"/>
      <c r="I383" s="6"/>
      <c r="J383" s="6"/>
      <c r="K383" s="6"/>
      <c r="L383" s="6"/>
      <c r="M383" s="8"/>
      <c r="N383" s="6"/>
      <c r="O383" s="9">
        <f>IF(AND(ISNUMBER(F383),ISNUMBER(G383)),IF(F383=0,"",G383/F383),"")</f>
      </c>
      <c r="P383" s="9">
        <f>IF(O383="","",SUM(O$2:O383))</f>
      </c>
      <c r="Q383" s="10">
        <f>IF(O383="","",IF(O383&lt;0,IF(ISNUMBER(Q382),Q382,0)+1,0))</f>
      </c>
    </row>
    <row r="384" spans="1:17" x14ac:dyDescent="0.25">
      <c r="A384" s="5"/>
      <c r="B384" s="6"/>
      <c r="C384" s="6"/>
      <c r="D384" s="6"/>
      <c r="E384" s="6"/>
      <c r="F384" s="7"/>
      <c r="G384" s="7"/>
      <c r="H384" s="6"/>
      <c r="I384" s="6"/>
      <c r="J384" s="6"/>
      <c r="K384" s="6"/>
      <c r="L384" s="6"/>
      <c r="M384" s="8"/>
      <c r="N384" s="6"/>
      <c r="O384" s="9">
        <f>IF(AND(ISNUMBER(F384),ISNUMBER(G384)),IF(F384=0,"",G384/F384),"")</f>
      </c>
      <c r="P384" s="9">
        <f>IF(O384="","",SUM(O$2:O384))</f>
      </c>
      <c r="Q384" s="10">
        <f>IF(O384="","",IF(O384&lt;0,IF(ISNUMBER(Q383),Q383,0)+1,0))</f>
      </c>
    </row>
    <row r="385" spans="1:17" x14ac:dyDescent="0.25">
      <c r="A385" s="5"/>
      <c r="B385" s="6"/>
      <c r="C385" s="6"/>
      <c r="D385" s="6"/>
      <c r="E385" s="6"/>
      <c r="F385" s="7"/>
      <c r="G385" s="7"/>
      <c r="H385" s="6"/>
      <c r="I385" s="6"/>
      <c r="J385" s="6"/>
      <c r="K385" s="6"/>
      <c r="L385" s="6"/>
      <c r="M385" s="8"/>
      <c r="N385" s="6"/>
      <c r="O385" s="9">
        <f>IF(AND(ISNUMBER(F385),ISNUMBER(G385)),IF(F385=0,"",G385/F385),"")</f>
      </c>
      <c r="P385" s="9">
        <f>IF(O385="","",SUM(O$2:O385))</f>
      </c>
      <c r="Q385" s="10">
        <f>IF(O385="","",IF(O385&lt;0,IF(ISNUMBER(Q384),Q384,0)+1,0))</f>
      </c>
    </row>
    <row r="386" spans="1:17" x14ac:dyDescent="0.25">
      <c r="A386" s="5"/>
      <c r="B386" s="6"/>
      <c r="C386" s="6"/>
      <c r="D386" s="6"/>
      <c r="E386" s="6"/>
      <c r="F386" s="7"/>
      <c r="G386" s="7"/>
      <c r="H386" s="6"/>
      <c r="I386" s="6"/>
      <c r="J386" s="6"/>
      <c r="K386" s="6"/>
      <c r="L386" s="6"/>
      <c r="M386" s="8"/>
      <c r="N386" s="6"/>
      <c r="O386" s="9">
        <f>IF(AND(ISNUMBER(F386),ISNUMBER(G386)),IF(F386=0,"",G386/F386),"")</f>
      </c>
      <c r="P386" s="9">
        <f>IF(O386="","",SUM(O$2:O386))</f>
      </c>
      <c r="Q386" s="10">
        <f>IF(O386="","",IF(O386&lt;0,IF(ISNUMBER(Q385),Q385,0)+1,0))</f>
      </c>
    </row>
    <row r="387" spans="1:17" x14ac:dyDescent="0.25">
      <c r="A387" s="5"/>
      <c r="B387" s="6"/>
      <c r="C387" s="6"/>
      <c r="D387" s="6"/>
      <c r="E387" s="6"/>
      <c r="F387" s="7"/>
      <c r="G387" s="7"/>
      <c r="H387" s="6"/>
      <c r="I387" s="6"/>
      <c r="J387" s="6"/>
      <c r="K387" s="6"/>
      <c r="L387" s="6"/>
      <c r="M387" s="8"/>
      <c r="N387" s="6"/>
      <c r="O387" s="9">
        <f>IF(AND(ISNUMBER(F387),ISNUMBER(G387)),IF(F387=0,"",G387/F387),"")</f>
      </c>
      <c r="P387" s="9">
        <f>IF(O387="","",SUM(O$2:O387))</f>
      </c>
      <c r="Q387" s="10">
        <f>IF(O387="","",IF(O387&lt;0,IF(ISNUMBER(Q386),Q386,0)+1,0))</f>
      </c>
    </row>
    <row r="388" spans="1:17" x14ac:dyDescent="0.25">
      <c r="A388" s="5"/>
      <c r="B388" s="6"/>
      <c r="C388" s="6"/>
      <c r="D388" s="6"/>
      <c r="E388" s="6"/>
      <c r="F388" s="7"/>
      <c r="G388" s="7"/>
      <c r="H388" s="6"/>
      <c r="I388" s="6"/>
      <c r="J388" s="6"/>
      <c r="K388" s="6"/>
      <c r="L388" s="6"/>
      <c r="M388" s="8"/>
      <c r="N388" s="6"/>
      <c r="O388" s="9">
        <f>IF(AND(ISNUMBER(F388),ISNUMBER(G388)),IF(F388=0,"",G388/F388),"")</f>
      </c>
      <c r="P388" s="9">
        <f>IF(O388="","",SUM(O$2:O388))</f>
      </c>
      <c r="Q388" s="10">
        <f>IF(O388="","",IF(O388&lt;0,IF(ISNUMBER(Q387),Q387,0)+1,0))</f>
      </c>
    </row>
    <row r="389" spans="1:17" x14ac:dyDescent="0.25">
      <c r="A389" s="5"/>
      <c r="B389" s="6"/>
      <c r="C389" s="6"/>
      <c r="D389" s="6"/>
      <c r="E389" s="6"/>
      <c r="F389" s="7"/>
      <c r="G389" s="7"/>
      <c r="H389" s="6"/>
      <c r="I389" s="6"/>
      <c r="J389" s="6"/>
      <c r="K389" s="6"/>
      <c r="L389" s="6"/>
      <c r="M389" s="8"/>
      <c r="N389" s="6"/>
      <c r="O389" s="9">
        <f>IF(AND(ISNUMBER(F389),ISNUMBER(G389)),IF(F389=0,"",G389/F389),"")</f>
      </c>
      <c r="P389" s="9">
        <f>IF(O389="","",SUM(O$2:O389))</f>
      </c>
      <c r="Q389" s="10">
        <f>IF(O389="","",IF(O389&lt;0,IF(ISNUMBER(Q388),Q388,0)+1,0))</f>
      </c>
    </row>
    <row r="390" spans="1:17" x14ac:dyDescent="0.25">
      <c r="A390" s="5"/>
      <c r="B390" s="6"/>
      <c r="C390" s="6"/>
      <c r="D390" s="6"/>
      <c r="E390" s="6"/>
      <c r="F390" s="7"/>
      <c r="G390" s="7"/>
      <c r="H390" s="6"/>
      <c r="I390" s="6"/>
      <c r="J390" s="6"/>
      <c r="K390" s="6"/>
      <c r="L390" s="6"/>
      <c r="M390" s="8"/>
      <c r="N390" s="6"/>
      <c r="O390" s="9">
        <f>IF(AND(ISNUMBER(F390),ISNUMBER(G390)),IF(F390=0,"",G390/F390),"")</f>
      </c>
      <c r="P390" s="9">
        <f>IF(O390="","",SUM(O$2:O390))</f>
      </c>
      <c r="Q390" s="10">
        <f>IF(O390="","",IF(O390&lt;0,IF(ISNUMBER(Q389),Q389,0)+1,0))</f>
      </c>
    </row>
    <row r="391" spans="1:17" x14ac:dyDescent="0.25">
      <c r="A391" s="5"/>
      <c r="B391" s="6"/>
      <c r="C391" s="6"/>
      <c r="D391" s="6"/>
      <c r="E391" s="6"/>
      <c r="F391" s="7"/>
      <c r="G391" s="7"/>
      <c r="H391" s="6"/>
      <c r="I391" s="6"/>
      <c r="J391" s="6"/>
      <c r="K391" s="6"/>
      <c r="L391" s="6"/>
      <c r="M391" s="8"/>
      <c r="N391" s="6"/>
      <c r="O391" s="9">
        <f>IF(AND(ISNUMBER(F391),ISNUMBER(G391)),IF(F391=0,"",G391/F391),"")</f>
      </c>
      <c r="P391" s="9">
        <f>IF(O391="","",SUM(O$2:O391))</f>
      </c>
      <c r="Q391" s="10">
        <f>IF(O391="","",IF(O391&lt;0,IF(ISNUMBER(Q390),Q390,0)+1,0))</f>
      </c>
    </row>
    <row r="392" spans="1:17" x14ac:dyDescent="0.25">
      <c r="A392" s="5"/>
      <c r="B392" s="6"/>
      <c r="C392" s="6"/>
      <c r="D392" s="6"/>
      <c r="E392" s="6"/>
      <c r="F392" s="7"/>
      <c r="G392" s="7"/>
      <c r="H392" s="6"/>
      <c r="I392" s="6"/>
      <c r="J392" s="6"/>
      <c r="K392" s="6"/>
      <c r="L392" s="6"/>
      <c r="M392" s="8"/>
      <c r="N392" s="6"/>
      <c r="O392" s="9">
        <f>IF(AND(ISNUMBER(F392),ISNUMBER(G392)),IF(F392=0,"",G392/F392),"")</f>
      </c>
      <c r="P392" s="9">
        <f>IF(O392="","",SUM(O$2:O392))</f>
      </c>
      <c r="Q392" s="10">
        <f>IF(O392="","",IF(O392&lt;0,IF(ISNUMBER(Q391),Q391,0)+1,0))</f>
      </c>
    </row>
    <row r="393" spans="1:17" x14ac:dyDescent="0.25">
      <c r="A393" s="5"/>
      <c r="B393" s="6"/>
      <c r="C393" s="6"/>
      <c r="D393" s="6"/>
      <c r="E393" s="6"/>
      <c r="F393" s="7"/>
      <c r="G393" s="7"/>
      <c r="H393" s="6"/>
      <c r="I393" s="6"/>
      <c r="J393" s="6"/>
      <c r="K393" s="6"/>
      <c r="L393" s="6"/>
      <c r="M393" s="8"/>
      <c r="N393" s="6"/>
      <c r="O393" s="9">
        <f>IF(AND(ISNUMBER(F393),ISNUMBER(G393)),IF(F393=0,"",G393/F393),"")</f>
      </c>
      <c r="P393" s="9">
        <f>IF(O393="","",SUM(O$2:O393))</f>
      </c>
      <c r="Q393" s="10">
        <f>IF(O393="","",IF(O393&lt;0,IF(ISNUMBER(Q392),Q392,0)+1,0))</f>
      </c>
    </row>
    <row r="394" spans="1:17" x14ac:dyDescent="0.25">
      <c r="A394" s="5"/>
      <c r="B394" s="6"/>
      <c r="C394" s="6"/>
      <c r="D394" s="6"/>
      <c r="E394" s="6"/>
      <c r="F394" s="7"/>
      <c r="G394" s="7"/>
      <c r="H394" s="6"/>
      <c r="I394" s="6"/>
      <c r="J394" s="6"/>
      <c r="K394" s="6"/>
      <c r="L394" s="6"/>
      <c r="M394" s="8"/>
      <c r="N394" s="6"/>
      <c r="O394" s="9">
        <f>IF(AND(ISNUMBER(F394),ISNUMBER(G394)),IF(F394=0,"",G394/F394),"")</f>
      </c>
      <c r="P394" s="9">
        <f>IF(O394="","",SUM(O$2:O394))</f>
      </c>
      <c r="Q394" s="10">
        <f>IF(O394="","",IF(O394&lt;0,IF(ISNUMBER(Q393),Q393,0)+1,0))</f>
      </c>
    </row>
    <row r="395" spans="1:17" x14ac:dyDescent="0.25">
      <c r="A395" s="5"/>
      <c r="B395" s="6"/>
      <c r="C395" s="6"/>
      <c r="D395" s="6"/>
      <c r="E395" s="6"/>
      <c r="F395" s="7"/>
      <c r="G395" s="7"/>
      <c r="H395" s="6"/>
      <c r="I395" s="6"/>
      <c r="J395" s="6"/>
      <c r="K395" s="6"/>
      <c r="L395" s="6"/>
      <c r="M395" s="8"/>
      <c r="N395" s="6"/>
      <c r="O395" s="9">
        <f>IF(AND(ISNUMBER(F395),ISNUMBER(G395)),IF(F395=0,"",G395/F395),"")</f>
      </c>
      <c r="P395" s="9">
        <f>IF(O395="","",SUM(O$2:O395))</f>
      </c>
      <c r="Q395" s="10">
        <f>IF(O395="","",IF(O395&lt;0,IF(ISNUMBER(Q394),Q394,0)+1,0))</f>
      </c>
    </row>
    <row r="396" spans="1:17" x14ac:dyDescent="0.25">
      <c r="A396" s="5"/>
      <c r="B396" s="6"/>
      <c r="C396" s="6"/>
      <c r="D396" s="6"/>
      <c r="E396" s="6"/>
      <c r="F396" s="7"/>
      <c r="G396" s="7"/>
      <c r="H396" s="6"/>
      <c r="I396" s="6"/>
      <c r="J396" s="6"/>
      <c r="K396" s="6"/>
      <c r="L396" s="6"/>
      <c r="M396" s="8"/>
      <c r="N396" s="6"/>
      <c r="O396" s="9">
        <f>IF(AND(ISNUMBER(F396),ISNUMBER(G396)),IF(F396=0,"",G396/F396),"")</f>
      </c>
      <c r="P396" s="9">
        <f>IF(O396="","",SUM(O$2:O396))</f>
      </c>
      <c r="Q396" s="10">
        <f>IF(O396="","",IF(O396&lt;0,IF(ISNUMBER(Q395),Q395,0)+1,0))</f>
      </c>
    </row>
    <row r="397" spans="1:17" x14ac:dyDescent="0.25">
      <c r="A397" s="5"/>
      <c r="B397" s="6"/>
      <c r="C397" s="6"/>
      <c r="D397" s="6"/>
      <c r="E397" s="6"/>
      <c r="F397" s="7"/>
      <c r="G397" s="7"/>
      <c r="H397" s="6"/>
      <c r="I397" s="6"/>
      <c r="J397" s="6"/>
      <c r="K397" s="6"/>
      <c r="L397" s="6"/>
      <c r="M397" s="8"/>
      <c r="N397" s="6"/>
      <c r="O397" s="9">
        <f>IF(AND(ISNUMBER(F397),ISNUMBER(G397)),IF(F397=0,"",G397/F397),"")</f>
      </c>
      <c r="P397" s="9">
        <f>IF(O397="","",SUM(O$2:O397))</f>
      </c>
      <c r="Q397" s="10">
        <f>IF(O397="","",IF(O397&lt;0,IF(ISNUMBER(Q396),Q396,0)+1,0))</f>
      </c>
    </row>
    <row r="398" spans="1:17" x14ac:dyDescent="0.25">
      <c r="A398" s="5"/>
      <c r="B398" s="6"/>
      <c r="C398" s="6"/>
      <c r="D398" s="6"/>
      <c r="E398" s="6"/>
      <c r="F398" s="7"/>
      <c r="G398" s="7"/>
      <c r="H398" s="6"/>
      <c r="I398" s="6"/>
      <c r="J398" s="6"/>
      <c r="K398" s="6"/>
      <c r="L398" s="6"/>
      <c r="M398" s="8"/>
      <c r="N398" s="6"/>
      <c r="O398" s="9">
        <f>IF(AND(ISNUMBER(F398),ISNUMBER(G398)),IF(F398=0,"",G398/F398),"")</f>
      </c>
      <c r="P398" s="9">
        <f>IF(O398="","",SUM(O$2:O398))</f>
      </c>
      <c r="Q398" s="10">
        <f>IF(O398="","",IF(O398&lt;0,IF(ISNUMBER(Q397),Q397,0)+1,0))</f>
      </c>
    </row>
    <row r="399" spans="1:17" x14ac:dyDescent="0.25">
      <c r="A399" s="5"/>
      <c r="B399" s="6"/>
      <c r="C399" s="6"/>
      <c r="D399" s="6"/>
      <c r="E399" s="6"/>
      <c r="F399" s="7"/>
      <c r="G399" s="7"/>
      <c r="H399" s="6"/>
      <c r="I399" s="6"/>
      <c r="J399" s="6"/>
      <c r="K399" s="6"/>
      <c r="L399" s="6"/>
      <c r="M399" s="8"/>
      <c r="N399" s="6"/>
      <c r="O399" s="9">
        <f>IF(AND(ISNUMBER(F399),ISNUMBER(G399)),IF(F399=0,"",G399/F399),"")</f>
      </c>
      <c r="P399" s="9">
        <f>IF(O399="","",SUM(O$2:O399))</f>
      </c>
      <c r="Q399" s="10">
        <f>IF(O399="","",IF(O399&lt;0,IF(ISNUMBER(Q398),Q398,0)+1,0))</f>
      </c>
    </row>
    <row r="400" spans="1:17" x14ac:dyDescent="0.25">
      <c r="A400" s="5"/>
      <c r="B400" s="6"/>
      <c r="C400" s="6"/>
      <c r="D400" s="6"/>
      <c r="E400" s="6"/>
      <c r="F400" s="7"/>
      <c r="G400" s="7"/>
      <c r="H400" s="6"/>
      <c r="I400" s="6"/>
      <c r="J400" s="6"/>
      <c r="K400" s="6"/>
      <c r="L400" s="6"/>
      <c r="M400" s="8"/>
      <c r="N400" s="6"/>
      <c r="O400" s="9">
        <f>IF(AND(ISNUMBER(F400),ISNUMBER(G400)),IF(F400=0,"",G400/F400),"")</f>
      </c>
      <c r="P400" s="9">
        <f>IF(O400="","",SUM(O$2:O400))</f>
      </c>
      <c r="Q400" s="10">
        <f>IF(O400="","",IF(O400&lt;0,IF(ISNUMBER(Q399),Q399,0)+1,0))</f>
      </c>
    </row>
    <row r="401" spans="1:17" x14ac:dyDescent="0.25">
      <c r="A401" s="5"/>
      <c r="B401" s="6"/>
      <c r="C401" s="6"/>
      <c r="D401" s="6"/>
      <c r="E401" s="6"/>
      <c r="F401" s="7"/>
      <c r="G401" s="7"/>
      <c r="H401" s="6"/>
      <c r="I401" s="6"/>
      <c r="J401" s="6"/>
      <c r="K401" s="6"/>
      <c r="L401" s="6"/>
      <c r="M401" s="8"/>
      <c r="N401" s="6"/>
      <c r="O401" s="9">
        <f>IF(AND(ISNUMBER(F401),ISNUMBER(G401)),IF(F401=0,"",G401/F401),"")</f>
      </c>
      <c r="P401" s="9">
        <f>IF(O401="","",SUM(O$2:O401))</f>
      </c>
      <c r="Q401" s="10">
        <f>IF(O401="","",IF(O401&lt;0,IF(ISNUMBER(Q400),Q400,0)+1,0))</f>
      </c>
    </row>
    <row r="402" spans="1:17" x14ac:dyDescent="0.25">
      <c r="A402" s="5"/>
      <c r="B402" s="6"/>
      <c r="C402" s="6"/>
      <c r="D402" s="6"/>
      <c r="E402" s="6"/>
      <c r="F402" s="7"/>
      <c r="G402" s="7"/>
      <c r="H402" s="6"/>
      <c r="I402" s="6"/>
      <c r="J402" s="6"/>
      <c r="K402" s="6"/>
      <c r="L402" s="6"/>
      <c r="M402" s="8"/>
      <c r="N402" s="6"/>
      <c r="O402" s="9">
        <f>IF(AND(ISNUMBER(F402),ISNUMBER(G402)),IF(F402=0,"",G402/F402),"")</f>
      </c>
      <c r="P402" s="9">
        <f>IF(O402="","",SUM(O$2:O402))</f>
      </c>
      <c r="Q402" s="10">
        <f>IF(O402="","",IF(O402&lt;0,IF(ISNUMBER(Q401),Q401,0)+1,0))</f>
      </c>
    </row>
    <row r="403" spans="1:17" x14ac:dyDescent="0.25">
      <c r="A403" s="5"/>
      <c r="B403" s="6"/>
      <c r="C403" s="6"/>
      <c r="D403" s="6"/>
      <c r="E403" s="6"/>
      <c r="F403" s="7"/>
      <c r="G403" s="7"/>
      <c r="H403" s="6"/>
      <c r="I403" s="6"/>
      <c r="J403" s="6"/>
      <c r="K403" s="6"/>
      <c r="L403" s="6"/>
      <c r="M403" s="8"/>
      <c r="N403" s="6"/>
      <c r="O403" s="9">
        <f>IF(AND(ISNUMBER(F403),ISNUMBER(G403)),IF(F403=0,"",G403/F403),"")</f>
      </c>
      <c r="P403" s="9">
        <f>IF(O403="","",SUM(O$2:O403))</f>
      </c>
      <c r="Q403" s="10">
        <f>IF(O403="","",IF(O403&lt;0,IF(ISNUMBER(Q402),Q402,0)+1,0))</f>
      </c>
    </row>
    <row r="404" spans="1:17" x14ac:dyDescent="0.25">
      <c r="A404" s="5"/>
      <c r="B404" s="6"/>
      <c r="C404" s="6"/>
      <c r="D404" s="6"/>
      <c r="E404" s="6"/>
      <c r="F404" s="7"/>
      <c r="G404" s="7"/>
      <c r="H404" s="6"/>
      <c r="I404" s="6"/>
      <c r="J404" s="6"/>
      <c r="K404" s="6"/>
      <c r="L404" s="6"/>
      <c r="M404" s="8"/>
      <c r="N404" s="6"/>
      <c r="O404" s="9">
        <f>IF(AND(ISNUMBER(F404),ISNUMBER(G404)),IF(F404=0,"",G404/F404),"")</f>
      </c>
      <c r="P404" s="9">
        <f>IF(O404="","",SUM(O$2:O404))</f>
      </c>
      <c r="Q404" s="10">
        <f>IF(O404="","",IF(O404&lt;0,IF(ISNUMBER(Q403),Q403,0)+1,0))</f>
      </c>
    </row>
    <row r="405" spans="1:17" x14ac:dyDescent="0.25">
      <c r="A405" s="5"/>
      <c r="B405" s="6"/>
      <c r="C405" s="6"/>
      <c r="D405" s="6"/>
      <c r="E405" s="6"/>
      <c r="F405" s="7"/>
      <c r="G405" s="7"/>
      <c r="H405" s="6"/>
      <c r="I405" s="6"/>
      <c r="J405" s="6"/>
      <c r="K405" s="6"/>
      <c r="L405" s="6"/>
      <c r="M405" s="8"/>
      <c r="N405" s="6"/>
      <c r="O405" s="9">
        <f>IF(AND(ISNUMBER(F405),ISNUMBER(G405)),IF(F405=0,"",G405/F405),"")</f>
      </c>
      <c r="P405" s="9">
        <f>IF(O405="","",SUM(O$2:O405))</f>
      </c>
      <c r="Q405" s="10">
        <f>IF(O405="","",IF(O405&lt;0,IF(ISNUMBER(Q404),Q404,0)+1,0))</f>
      </c>
    </row>
    <row r="406" spans="1:17" x14ac:dyDescent="0.25">
      <c r="A406" s="5"/>
      <c r="B406" s="6"/>
      <c r="C406" s="6"/>
      <c r="D406" s="6"/>
      <c r="E406" s="6"/>
      <c r="F406" s="7"/>
      <c r="G406" s="7"/>
      <c r="H406" s="6"/>
      <c r="I406" s="6"/>
      <c r="J406" s="6"/>
      <c r="K406" s="6"/>
      <c r="L406" s="6"/>
      <c r="M406" s="8"/>
      <c r="N406" s="6"/>
      <c r="O406" s="9">
        <f>IF(AND(ISNUMBER(F406),ISNUMBER(G406)),IF(F406=0,"",G406/F406),"")</f>
      </c>
      <c r="P406" s="9">
        <f>IF(O406="","",SUM(O$2:O406))</f>
      </c>
      <c r="Q406" s="10">
        <f>IF(O406="","",IF(O406&lt;0,IF(ISNUMBER(Q405),Q405,0)+1,0))</f>
      </c>
    </row>
    <row r="407" spans="1:17" x14ac:dyDescent="0.25">
      <c r="A407" s="5"/>
      <c r="B407" s="6"/>
      <c r="C407" s="6"/>
      <c r="D407" s="6"/>
      <c r="E407" s="6"/>
      <c r="F407" s="7"/>
      <c r="G407" s="7"/>
      <c r="H407" s="6"/>
      <c r="I407" s="6"/>
      <c r="J407" s="6"/>
      <c r="K407" s="6"/>
      <c r="L407" s="6"/>
      <c r="M407" s="8"/>
      <c r="N407" s="6"/>
      <c r="O407" s="9">
        <f>IF(AND(ISNUMBER(F407),ISNUMBER(G407)),IF(F407=0,"",G407/F407),"")</f>
      </c>
      <c r="P407" s="9">
        <f>IF(O407="","",SUM(O$2:O407))</f>
      </c>
      <c r="Q407" s="10">
        <f>IF(O407="","",IF(O407&lt;0,IF(ISNUMBER(Q406),Q406,0)+1,0))</f>
      </c>
    </row>
    <row r="408" spans="1:17" x14ac:dyDescent="0.25">
      <c r="A408" s="5"/>
      <c r="B408" s="6"/>
      <c r="C408" s="6"/>
      <c r="D408" s="6"/>
      <c r="E408" s="6"/>
      <c r="F408" s="7"/>
      <c r="G408" s="7"/>
      <c r="H408" s="6"/>
      <c r="I408" s="6"/>
      <c r="J408" s="6"/>
      <c r="K408" s="6"/>
      <c r="L408" s="6"/>
      <c r="M408" s="8"/>
      <c r="N408" s="6"/>
      <c r="O408" s="9">
        <f>IF(AND(ISNUMBER(F408),ISNUMBER(G408)),IF(F408=0,"",G408/F408),"")</f>
      </c>
      <c r="P408" s="9">
        <f>IF(O408="","",SUM(O$2:O408))</f>
      </c>
      <c r="Q408" s="10">
        <f>IF(O408="","",IF(O408&lt;0,IF(ISNUMBER(Q407),Q407,0)+1,0))</f>
      </c>
    </row>
    <row r="409" spans="1:17" x14ac:dyDescent="0.25">
      <c r="A409" s="5"/>
      <c r="B409" s="6"/>
      <c r="C409" s="6"/>
      <c r="D409" s="6"/>
      <c r="E409" s="6"/>
      <c r="F409" s="7"/>
      <c r="G409" s="7"/>
      <c r="H409" s="6"/>
      <c r="I409" s="6"/>
      <c r="J409" s="6"/>
      <c r="K409" s="6"/>
      <c r="L409" s="6"/>
      <c r="M409" s="8"/>
      <c r="N409" s="6"/>
      <c r="O409" s="9">
        <f>IF(AND(ISNUMBER(F409),ISNUMBER(G409)),IF(F409=0,"",G409/F409),"")</f>
      </c>
      <c r="P409" s="9">
        <f>IF(O409="","",SUM(O$2:O409))</f>
      </c>
      <c r="Q409" s="10">
        <f>IF(O409="","",IF(O409&lt;0,IF(ISNUMBER(Q408),Q408,0)+1,0))</f>
      </c>
    </row>
    <row r="410" spans="1:17" x14ac:dyDescent="0.25">
      <c r="A410" s="5"/>
      <c r="B410" s="6"/>
      <c r="C410" s="6"/>
      <c r="D410" s="6"/>
      <c r="E410" s="6"/>
      <c r="F410" s="7"/>
      <c r="G410" s="7"/>
      <c r="H410" s="6"/>
      <c r="I410" s="6"/>
      <c r="J410" s="6"/>
      <c r="K410" s="6"/>
      <c r="L410" s="6"/>
      <c r="M410" s="8"/>
      <c r="N410" s="6"/>
      <c r="O410" s="9">
        <f>IF(AND(ISNUMBER(F410),ISNUMBER(G410)),IF(F410=0,"",G410/F410),"")</f>
      </c>
      <c r="P410" s="9">
        <f>IF(O410="","",SUM(O$2:O410))</f>
      </c>
      <c r="Q410" s="10">
        <f>IF(O410="","",IF(O410&lt;0,IF(ISNUMBER(Q409),Q409,0)+1,0))</f>
      </c>
    </row>
    <row r="411" spans="1:17" x14ac:dyDescent="0.25">
      <c r="A411" s="5"/>
      <c r="B411" s="6"/>
      <c r="C411" s="6"/>
      <c r="D411" s="6"/>
      <c r="E411" s="6"/>
      <c r="F411" s="7"/>
      <c r="G411" s="7"/>
      <c r="H411" s="6"/>
      <c r="I411" s="6"/>
      <c r="J411" s="6"/>
      <c r="K411" s="6"/>
      <c r="L411" s="6"/>
      <c r="M411" s="8"/>
      <c r="N411" s="6"/>
      <c r="O411" s="9">
        <f>IF(AND(ISNUMBER(F411),ISNUMBER(G411)),IF(F411=0,"",G411/F411),"")</f>
      </c>
      <c r="P411" s="9">
        <f>IF(O411="","",SUM(O$2:O411))</f>
      </c>
      <c r="Q411" s="10">
        <f>IF(O411="","",IF(O411&lt;0,IF(ISNUMBER(Q410),Q410,0)+1,0))</f>
      </c>
    </row>
    <row r="412" spans="1:17" x14ac:dyDescent="0.25">
      <c r="A412" s="5"/>
      <c r="B412" s="6"/>
      <c r="C412" s="6"/>
      <c r="D412" s="6"/>
      <c r="E412" s="6"/>
      <c r="F412" s="7"/>
      <c r="G412" s="7"/>
      <c r="H412" s="6"/>
      <c r="I412" s="6"/>
      <c r="J412" s="6"/>
      <c r="K412" s="6"/>
      <c r="L412" s="6"/>
      <c r="M412" s="8"/>
      <c r="N412" s="6"/>
      <c r="O412" s="9">
        <f>IF(AND(ISNUMBER(F412),ISNUMBER(G412)),IF(F412=0,"",G412/F412),"")</f>
      </c>
      <c r="P412" s="9">
        <f>IF(O412="","",SUM(O$2:O412))</f>
      </c>
      <c r="Q412" s="10">
        <f>IF(O412="","",IF(O412&lt;0,IF(ISNUMBER(Q411),Q411,0)+1,0))</f>
      </c>
    </row>
    <row r="413" spans="1:17" x14ac:dyDescent="0.25">
      <c r="A413" s="5"/>
      <c r="B413" s="6"/>
      <c r="C413" s="6"/>
      <c r="D413" s="6"/>
      <c r="E413" s="6"/>
      <c r="F413" s="7"/>
      <c r="G413" s="7"/>
      <c r="H413" s="6"/>
      <c r="I413" s="6"/>
      <c r="J413" s="6"/>
      <c r="K413" s="6"/>
      <c r="L413" s="6"/>
      <c r="M413" s="8"/>
      <c r="N413" s="6"/>
      <c r="O413" s="9">
        <f>IF(AND(ISNUMBER(F413),ISNUMBER(G413)),IF(F413=0,"",G413/F413),"")</f>
      </c>
      <c r="P413" s="9">
        <f>IF(O413="","",SUM(O$2:O413))</f>
      </c>
      <c r="Q413" s="10">
        <f>IF(O413="","",IF(O413&lt;0,IF(ISNUMBER(Q412),Q412,0)+1,0))</f>
      </c>
    </row>
    <row r="414" spans="1:17" x14ac:dyDescent="0.25">
      <c r="A414" s="5"/>
      <c r="B414" s="6"/>
      <c r="C414" s="6"/>
      <c r="D414" s="6"/>
      <c r="E414" s="6"/>
      <c r="F414" s="7"/>
      <c r="G414" s="7"/>
      <c r="H414" s="6"/>
      <c r="I414" s="6"/>
      <c r="J414" s="6"/>
      <c r="K414" s="6"/>
      <c r="L414" s="6"/>
      <c r="M414" s="8"/>
      <c r="N414" s="6"/>
      <c r="O414" s="9">
        <f>IF(AND(ISNUMBER(F414),ISNUMBER(G414)),IF(F414=0,"",G414/F414),"")</f>
      </c>
      <c r="P414" s="9">
        <f>IF(O414="","",SUM(O$2:O414))</f>
      </c>
      <c r="Q414" s="10">
        <f>IF(O414="","",IF(O414&lt;0,IF(ISNUMBER(Q413),Q413,0)+1,0))</f>
      </c>
    </row>
    <row r="415" spans="1:17" x14ac:dyDescent="0.25">
      <c r="A415" s="5"/>
      <c r="B415" s="6"/>
      <c r="C415" s="6"/>
      <c r="D415" s="6"/>
      <c r="E415" s="6"/>
      <c r="F415" s="7"/>
      <c r="G415" s="7"/>
      <c r="H415" s="6"/>
      <c r="I415" s="6"/>
      <c r="J415" s="6"/>
      <c r="K415" s="6"/>
      <c r="L415" s="6"/>
      <c r="M415" s="8"/>
      <c r="N415" s="6"/>
      <c r="O415" s="9">
        <f>IF(AND(ISNUMBER(F415),ISNUMBER(G415)),IF(F415=0,"",G415/F415),"")</f>
      </c>
      <c r="P415" s="9">
        <f>IF(O415="","",SUM(O$2:O415))</f>
      </c>
      <c r="Q415" s="10">
        <f>IF(O415="","",IF(O415&lt;0,IF(ISNUMBER(Q414),Q414,0)+1,0))</f>
      </c>
    </row>
    <row r="416" spans="1:17" x14ac:dyDescent="0.25">
      <c r="A416" s="5"/>
      <c r="B416" s="6"/>
      <c r="C416" s="6"/>
      <c r="D416" s="6"/>
      <c r="E416" s="6"/>
      <c r="F416" s="7"/>
      <c r="G416" s="7"/>
      <c r="H416" s="6"/>
      <c r="I416" s="6"/>
      <c r="J416" s="6"/>
      <c r="K416" s="6"/>
      <c r="L416" s="6"/>
      <c r="M416" s="8"/>
      <c r="N416" s="6"/>
      <c r="O416" s="9">
        <f>IF(AND(ISNUMBER(F416),ISNUMBER(G416)),IF(F416=0,"",G416/F416),"")</f>
      </c>
      <c r="P416" s="9">
        <f>IF(O416="","",SUM(O$2:O416))</f>
      </c>
      <c r="Q416" s="10">
        <f>IF(O416="","",IF(O416&lt;0,IF(ISNUMBER(Q415),Q415,0)+1,0))</f>
      </c>
    </row>
    <row r="417" spans="1:17" x14ac:dyDescent="0.25">
      <c r="A417" s="5"/>
      <c r="B417" s="6"/>
      <c r="C417" s="6"/>
      <c r="D417" s="6"/>
      <c r="E417" s="6"/>
      <c r="F417" s="7"/>
      <c r="G417" s="7"/>
      <c r="H417" s="6"/>
      <c r="I417" s="6"/>
      <c r="J417" s="6"/>
      <c r="K417" s="6"/>
      <c r="L417" s="6"/>
      <c r="M417" s="8"/>
      <c r="N417" s="6"/>
      <c r="O417" s="9">
        <f>IF(AND(ISNUMBER(F417),ISNUMBER(G417)),IF(F417=0,"",G417/F417),"")</f>
      </c>
      <c r="P417" s="9">
        <f>IF(O417="","",SUM(O$2:O417))</f>
      </c>
      <c r="Q417" s="10">
        <f>IF(O417="","",IF(O417&lt;0,IF(ISNUMBER(Q416),Q416,0)+1,0))</f>
      </c>
    </row>
    <row r="418" spans="1:17" x14ac:dyDescent="0.25">
      <c r="A418" s="5"/>
      <c r="B418" s="6"/>
      <c r="C418" s="6"/>
      <c r="D418" s="6"/>
      <c r="E418" s="6"/>
      <c r="F418" s="7"/>
      <c r="G418" s="7"/>
      <c r="H418" s="6"/>
      <c r="I418" s="6"/>
      <c r="J418" s="6"/>
      <c r="K418" s="6"/>
      <c r="L418" s="6"/>
      <c r="M418" s="8"/>
      <c r="N418" s="6"/>
      <c r="O418" s="9">
        <f>IF(AND(ISNUMBER(F418),ISNUMBER(G418)),IF(F418=0,"",G418/F418),"")</f>
      </c>
      <c r="P418" s="9">
        <f>IF(O418="","",SUM(O$2:O418))</f>
      </c>
      <c r="Q418" s="10">
        <f>IF(O418="","",IF(O418&lt;0,IF(ISNUMBER(Q417),Q417,0)+1,0))</f>
      </c>
    </row>
    <row r="419" spans="1:17" x14ac:dyDescent="0.25">
      <c r="A419" s="5"/>
      <c r="B419" s="6"/>
      <c r="C419" s="6"/>
      <c r="D419" s="6"/>
      <c r="E419" s="6"/>
      <c r="F419" s="7"/>
      <c r="G419" s="7"/>
      <c r="H419" s="6"/>
      <c r="I419" s="6"/>
      <c r="J419" s="6"/>
      <c r="K419" s="6"/>
      <c r="L419" s="6"/>
      <c r="M419" s="8"/>
      <c r="N419" s="6"/>
      <c r="O419" s="9">
        <f>IF(AND(ISNUMBER(F419),ISNUMBER(G419)),IF(F419=0,"",G419/F419),"")</f>
      </c>
      <c r="P419" s="9">
        <f>IF(O419="","",SUM(O$2:O419))</f>
      </c>
      <c r="Q419" s="10">
        <f>IF(O419="","",IF(O419&lt;0,IF(ISNUMBER(Q418),Q418,0)+1,0))</f>
      </c>
    </row>
    <row r="420" spans="1:17" x14ac:dyDescent="0.25">
      <c r="A420" s="5"/>
      <c r="B420" s="6"/>
      <c r="C420" s="6"/>
      <c r="D420" s="6"/>
      <c r="E420" s="6"/>
      <c r="F420" s="7"/>
      <c r="G420" s="7"/>
      <c r="H420" s="6"/>
      <c r="I420" s="6"/>
      <c r="J420" s="6"/>
      <c r="K420" s="6"/>
      <c r="L420" s="6"/>
      <c r="M420" s="8"/>
      <c r="N420" s="6"/>
      <c r="O420" s="9">
        <f>IF(AND(ISNUMBER(F420),ISNUMBER(G420)),IF(F420=0,"",G420/F420),"")</f>
      </c>
      <c r="P420" s="9">
        <f>IF(O420="","",SUM(O$2:O420))</f>
      </c>
      <c r="Q420" s="10">
        <f>IF(O420="","",IF(O420&lt;0,IF(ISNUMBER(Q419),Q419,0)+1,0))</f>
      </c>
    </row>
    <row r="421" spans="1:17" x14ac:dyDescent="0.25">
      <c r="A421" s="5"/>
      <c r="B421" s="6"/>
      <c r="C421" s="6"/>
      <c r="D421" s="6"/>
      <c r="E421" s="6"/>
      <c r="F421" s="7"/>
      <c r="G421" s="7"/>
      <c r="H421" s="6"/>
      <c r="I421" s="6"/>
      <c r="J421" s="6"/>
      <c r="K421" s="6"/>
      <c r="L421" s="6"/>
      <c r="M421" s="8"/>
      <c r="N421" s="6"/>
      <c r="O421" s="9">
        <f>IF(AND(ISNUMBER(F421),ISNUMBER(G421)),IF(F421=0,"",G421/F421),"")</f>
      </c>
      <c r="P421" s="9">
        <f>IF(O421="","",SUM(O$2:O421))</f>
      </c>
      <c r="Q421" s="10">
        <f>IF(O421="","",IF(O421&lt;0,IF(ISNUMBER(Q420),Q420,0)+1,0))</f>
      </c>
    </row>
    <row r="422" spans="1:17" x14ac:dyDescent="0.25">
      <c r="A422" s="5"/>
      <c r="B422" s="6"/>
      <c r="C422" s="6"/>
      <c r="D422" s="6"/>
      <c r="E422" s="6"/>
      <c r="F422" s="7"/>
      <c r="G422" s="7"/>
      <c r="H422" s="6"/>
      <c r="I422" s="6"/>
      <c r="J422" s="6"/>
      <c r="K422" s="6"/>
      <c r="L422" s="6"/>
      <c r="M422" s="8"/>
      <c r="N422" s="6"/>
      <c r="O422" s="9">
        <f>IF(AND(ISNUMBER(F422),ISNUMBER(G422)),IF(F422=0,"",G422/F422),"")</f>
      </c>
      <c r="P422" s="9">
        <f>IF(O422="","",SUM(O$2:O422))</f>
      </c>
      <c r="Q422" s="10">
        <f>IF(O422="","",IF(O422&lt;0,IF(ISNUMBER(Q421),Q421,0)+1,0))</f>
      </c>
    </row>
    <row r="423" spans="1:17" x14ac:dyDescent="0.25">
      <c r="A423" s="5"/>
      <c r="B423" s="6"/>
      <c r="C423" s="6"/>
      <c r="D423" s="6"/>
      <c r="E423" s="6"/>
      <c r="F423" s="7"/>
      <c r="G423" s="7"/>
      <c r="H423" s="6"/>
      <c r="I423" s="6"/>
      <c r="J423" s="6"/>
      <c r="K423" s="6"/>
      <c r="L423" s="6"/>
      <c r="M423" s="8"/>
      <c r="N423" s="6"/>
      <c r="O423" s="9">
        <f>IF(AND(ISNUMBER(F423),ISNUMBER(G423)),IF(F423=0,"",G423/F423),"")</f>
      </c>
      <c r="P423" s="9">
        <f>IF(O423="","",SUM(O$2:O423))</f>
      </c>
      <c r="Q423" s="10">
        <f>IF(O423="","",IF(O423&lt;0,IF(ISNUMBER(Q422),Q422,0)+1,0))</f>
      </c>
    </row>
    <row r="424" spans="1:17" x14ac:dyDescent="0.25">
      <c r="A424" s="5"/>
      <c r="B424" s="6"/>
      <c r="C424" s="6"/>
      <c r="D424" s="6"/>
      <c r="E424" s="6"/>
      <c r="F424" s="7"/>
      <c r="G424" s="7"/>
      <c r="H424" s="6"/>
      <c r="I424" s="6"/>
      <c r="J424" s="6"/>
      <c r="K424" s="6"/>
      <c r="L424" s="6"/>
      <c r="M424" s="8"/>
      <c r="N424" s="6"/>
      <c r="O424" s="9">
        <f>IF(AND(ISNUMBER(F424),ISNUMBER(G424)),IF(F424=0,"",G424/F424),"")</f>
      </c>
      <c r="P424" s="9">
        <f>IF(O424="","",SUM(O$2:O424))</f>
      </c>
      <c r="Q424" s="10">
        <f>IF(O424="","",IF(O424&lt;0,IF(ISNUMBER(Q423),Q423,0)+1,0))</f>
      </c>
    </row>
    <row r="425" spans="1:17" x14ac:dyDescent="0.25">
      <c r="A425" s="5"/>
      <c r="B425" s="6"/>
      <c r="C425" s="6"/>
      <c r="D425" s="6"/>
      <c r="E425" s="6"/>
      <c r="F425" s="7"/>
      <c r="G425" s="7"/>
      <c r="H425" s="6"/>
      <c r="I425" s="6"/>
      <c r="J425" s="6"/>
      <c r="K425" s="6"/>
      <c r="L425" s="6"/>
      <c r="M425" s="8"/>
      <c r="N425" s="6"/>
      <c r="O425" s="9">
        <f>IF(AND(ISNUMBER(F425),ISNUMBER(G425)),IF(F425=0,"",G425/F425),"")</f>
      </c>
      <c r="P425" s="9">
        <f>IF(O425="","",SUM(O$2:O425))</f>
      </c>
      <c r="Q425" s="10">
        <f>IF(O425="","",IF(O425&lt;0,IF(ISNUMBER(Q424),Q424,0)+1,0))</f>
      </c>
    </row>
    <row r="426" spans="1:17" x14ac:dyDescent="0.25">
      <c r="A426" s="5"/>
      <c r="B426" s="6"/>
      <c r="C426" s="6"/>
      <c r="D426" s="6"/>
      <c r="E426" s="6"/>
      <c r="F426" s="7"/>
      <c r="G426" s="7"/>
      <c r="H426" s="6"/>
      <c r="I426" s="6"/>
      <c r="J426" s="6"/>
      <c r="K426" s="6"/>
      <c r="L426" s="6"/>
      <c r="M426" s="8"/>
      <c r="N426" s="6"/>
      <c r="O426" s="9">
        <f>IF(AND(ISNUMBER(F426),ISNUMBER(G426)),IF(F426=0,"",G426/F426),"")</f>
      </c>
      <c r="P426" s="9">
        <f>IF(O426="","",SUM(O$2:O426))</f>
      </c>
      <c r="Q426" s="10">
        <f>IF(O426="","",IF(O426&lt;0,IF(ISNUMBER(Q425),Q425,0)+1,0))</f>
      </c>
    </row>
    <row r="427" spans="1:17" x14ac:dyDescent="0.25">
      <c r="A427" s="5"/>
      <c r="B427" s="6"/>
      <c r="C427" s="6"/>
      <c r="D427" s="6"/>
      <c r="E427" s="6"/>
      <c r="F427" s="7"/>
      <c r="G427" s="7"/>
      <c r="H427" s="6"/>
      <c r="I427" s="6"/>
      <c r="J427" s="6"/>
      <c r="K427" s="6"/>
      <c r="L427" s="6"/>
      <c r="M427" s="8"/>
      <c r="N427" s="6"/>
      <c r="O427" s="9">
        <f>IF(AND(ISNUMBER(F427),ISNUMBER(G427)),IF(F427=0,"",G427/F427),"")</f>
      </c>
      <c r="P427" s="9">
        <f>IF(O427="","",SUM(O$2:O427))</f>
      </c>
      <c r="Q427" s="10">
        <f>IF(O427="","",IF(O427&lt;0,IF(ISNUMBER(Q426),Q426,0)+1,0))</f>
      </c>
    </row>
    <row r="428" spans="1:17" x14ac:dyDescent="0.25">
      <c r="A428" s="5"/>
      <c r="B428" s="6"/>
      <c r="C428" s="6"/>
      <c r="D428" s="6"/>
      <c r="E428" s="6"/>
      <c r="F428" s="7"/>
      <c r="G428" s="7"/>
      <c r="H428" s="6"/>
      <c r="I428" s="6"/>
      <c r="J428" s="6"/>
      <c r="K428" s="6"/>
      <c r="L428" s="6"/>
      <c r="M428" s="8"/>
      <c r="N428" s="6"/>
      <c r="O428" s="9">
        <f>IF(AND(ISNUMBER(F428),ISNUMBER(G428)),IF(F428=0,"",G428/F428),"")</f>
      </c>
      <c r="P428" s="9">
        <f>IF(O428="","",SUM(O$2:O428))</f>
      </c>
      <c r="Q428" s="10">
        <f>IF(O428="","",IF(O428&lt;0,IF(ISNUMBER(Q427),Q427,0)+1,0))</f>
      </c>
    </row>
    <row r="429" spans="1:17" x14ac:dyDescent="0.25">
      <c r="A429" s="5"/>
      <c r="B429" s="6"/>
      <c r="C429" s="6"/>
      <c r="D429" s="6"/>
      <c r="E429" s="6"/>
      <c r="F429" s="7"/>
      <c r="G429" s="7"/>
      <c r="H429" s="6"/>
      <c r="I429" s="6"/>
      <c r="J429" s="6"/>
      <c r="K429" s="6"/>
      <c r="L429" s="6"/>
      <c r="M429" s="8"/>
      <c r="N429" s="6"/>
      <c r="O429" s="9">
        <f>IF(AND(ISNUMBER(F429),ISNUMBER(G429)),IF(F429=0,"",G429/F429),"")</f>
      </c>
      <c r="P429" s="9">
        <f>IF(O429="","",SUM(O$2:O429))</f>
      </c>
      <c r="Q429" s="10">
        <f>IF(O429="","",IF(O429&lt;0,IF(ISNUMBER(Q428),Q428,0)+1,0))</f>
      </c>
    </row>
    <row r="430" spans="1:17" x14ac:dyDescent="0.25">
      <c r="A430" s="5"/>
      <c r="B430" s="6"/>
      <c r="C430" s="6"/>
      <c r="D430" s="6"/>
      <c r="E430" s="6"/>
      <c r="F430" s="7"/>
      <c r="G430" s="7"/>
      <c r="H430" s="6"/>
      <c r="I430" s="6"/>
      <c r="J430" s="6"/>
      <c r="K430" s="6"/>
      <c r="L430" s="6"/>
      <c r="M430" s="8"/>
      <c r="N430" s="6"/>
      <c r="O430" s="9">
        <f>IF(AND(ISNUMBER(F430),ISNUMBER(G430)),IF(F430=0,"",G430/F430),"")</f>
      </c>
      <c r="P430" s="9">
        <f>IF(O430="","",SUM(O$2:O430))</f>
      </c>
      <c r="Q430" s="10">
        <f>IF(O430="","",IF(O430&lt;0,IF(ISNUMBER(Q429),Q429,0)+1,0))</f>
      </c>
    </row>
    <row r="431" spans="1:17" x14ac:dyDescent="0.25">
      <c r="A431" s="5"/>
      <c r="B431" s="6"/>
      <c r="C431" s="6"/>
      <c r="D431" s="6"/>
      <c r="E431" s="6"/>
      <c r="F431" s="7"/>
      <c r="G431" s="7"/>
      <c r="H431" s="6"/>
      <c r="I431" s="6"/>
      <c r="J431" s="6"/>
      <c r="K431" s="6"/>
      <c r="L431" s="6"/>
      <c r="M431" s="8"/>
      <c r="N431" s="6"/>
      <c r="O431" s="9">
        <f>IF(AND(ISNUMBER(F431),ISNUMBER(G431)),IF(F431=0,"",G431/F431),"")</f>
      </c>
      <c r="P431" s="9">
        <f>IF(O431="","",SUM(O$2:O431))</f>
      </c>
      <c r="Q431" s="10">
        <f>IF(O431="","",IF(O431&lt;0,IF(ISNUMBER(Q430),Q430,0)+1,0))</f>
      </c>
    </row>
    <row r="432" spans="1:17" x14ac:dyDescent="0.25">
      <c r="A432" s="5"/>
      <c r="B432" s="6"/>
      <c r="C432" s="6"/>
      <c r="D432" s="6"/>
      <c r="E432" s="6"/>
      <c r="F432" s="7"/>
      <c r="G432" s="7"/>
      <c r="H432" s="6"/>
      <c r="I432" s="6"/>
      <c r="J432" s="6"/>
      <c r="K432" s="6"/>
      <c r="L432" s="6"/>
      <c r="M432" s="8"/>
      <c r="N432" s="6"/>
      <c r="O432" s="9">
        <f>IF(AND(ISNUMBER(F432),ISNUMBER(G432)),IF(F432=0,"",G432/F432),"")</f>
      </c>
      <c r="P432" s="9">
        <f>IF(O432="","",SUM(O$2:O432))</f>
      </c>
      <c r="Q432" s="10">
        <f>IF(O432="","",IF(O432&lt;0,IF(ISNUMBER(Q431),Q431,0)+1,0))</f>
      </c>
    </row>
    <row r="433" spans="1:17" x14ac:dyDescent="0.25">
      <c r="A433" s="5"/>
      <c r="B433" s="6"/>
      <c r="C433" s="6"/>
      <c r="D433" s="6"/>
      <c r="E433" s="6"/>
      <c r="F433" s="7"/>
      <c r="G433" s="7"/>
      <c r="H433" s="6"/>
      <c r="I433" s="6"/>
      <c r="J433" s="6"/>
      <c r="K433" s="6"/>
      <c r="L433" s="6"/>
      <c r="M433" s="8"/>
      <c r="N433" s="6"/>
      <c r="O433" s="9">
        <f>IF(AND(ISNUMBER(F433),ISNUMBER(G433)),IF(F433=0,"",G433/F433),"")</f>
      </c>
      <c r="P433" s="9">
        <f>IF(O433="","",SUM(O$2:O433))</f>
      </c>
      <c r="Q433" s="10">
        <f>IF(O433="","",IF(O433&lt;0,IF(ISNUMBER(Q432),Q432,0)+1,0))</f>
      </c>
    </row>
    <row r="434" spans="1:17" x14ac:dyDescent="0.25">
      <c r="A434" s="5"/>
      <c r="B434" s="6"/>
      <c r="C434" s="6"/>
      <c r="D434" s="6"/>
      <c r="E434" s="6"/>
      <c r="F434" s="7"/>
      <c r="G434" s="7"/>
      <c r="H434" s="6"/>
      <c r="I434" s="6"/>
      <c r="J434" s="6"/>
      <c r="K434" s="6"/>
      <c r="L434" s="6"/>
      <c r="M434" s="8"/>
      <c r="N434" s="6"/>
      <c r="O434" s="9">
        <f>IF(AND(ISNUMBER(F434),ISNUMBER(G434)),IF(F434=0,"",G434/F434),"")</f>
      </c>
      <c r="P434" s="9">
        <f>IF(O434="","",SUM(O$2:O434))</f>
      </c>
      <c r="Q434" s="10">
        <f>IF(O434="","",IF(O434&lt;0,IF(ISNUMBER(Q433),Q433,0)+1,0))</f>
      </c>
    </row>
    <row r="435" spans="1:17" x14ac:dyDescent="0.25">
      <c r="A435" s="5"/>
      <c r="B435" s="6"/>
      <c r="C435" s="6"/>
      <c r="D435" s="6"/>
      <c r="E435" s="6"/>
      <c r="F435" s="7"/>
      <c r="G435" s="7"/>
      <c r="H435" s="6"/>
      <c r="I435" s="6"/>
      <c r="J435" s="6"/>
      <c r="K435" s="6"/>
      <c r="L435" s="6"/>
      <c r="M435" s="8"/>
      <c r="N435" s="6"/>
      <c r="O435" s="9">
        <f>IF(AND(ISNUMBER(F435),ISNUMBER(G435)),IF(F435=0,"",G435/F435),"")</f>
      </c>
      <c r="P435" s="9">
        <f>IF(O435="","",SUM(O$2:O435))</f>
      </c>
      <c r="Q435" s="10">
        <f>IF(O435="","",IF(O435&lt;0,IF(ISNUMBER(Q434),Q434,0)+1,0))</f>
      </c>
    </row>
    <row r="436" spans="1:17" x14ac:dyDescent="0.25">
      <c r="A436" s="5"/>
      <c r="B436" s="6"/>
      <c r="C436" s="6"/>
      <c r="D436" s="6"/>
      <c r="E436" s="6"/>
      <c r="F436" s="7"/>
      <c r="G436" s="7"/>
      <c r="H436" s="6"/>
      <c r="I436" s="6"/>
      <c r="J436" s="6"/>
      <c r="K436" s="6"/>
      <c r="L436" s="6"/>
      <c r="M436" s="8"/>
      <c r="N436" s="6"/>
      <c r="O436" s="9">
        <f>IF(AND(ISNUMBER(F436),ISNUMBER(G436)),IF(F436=0,"",G436/F436),"")</f>
      </c>
      <c r="P436" s="9">
        <f>IF(O436="","",SUM(O$2:O436))</f>
      </c>
      <c r="Q436" s="10">
        <f>IF(O436="","",IF(O436&lt;0,IF(ISNUMBER(Q435),Q435,0)+1,0))</f>
      </c>
    </row>
    <row r="437" spans="1:17" x14ac:dyDescent="0.25">
      <c r="A437" s="5"/>
      <c r="B437" s="6"/>
      <c r="C437" s="6"/>
      <c r="D437" s="6"/>
      <c r="E437" s="6"/>
      <c r="F437" s="7"/>
      <c r="G437" s="7"/>
      <c r="H437" s="6"/>
      <c r="I437" s="6"/>
      <c r="J437" s="6"/>
      <c r="K437" s="6"/>
      <c r="L437" s="6"/>
      <c r="M437" s="8"/>
      <c r="N437" s="6"/>
      <c r="O437" s="9">
        <f>IF(AND(ISNUMBER(F437),ISNUMBER(G437)),IF(F437=0,"",G437/F437),"")</f>
      </c>
      <c r="P437" s="9">
        <f>IF(O437="","",SUM(O$2:O437))</f>
      </c>
      <c r="Q437" s="10">
        <f>IF(O437="","",IF(O437&lt;0,IF(ISNUMBER(Q436),Q436,0)+1,0))</f>
      </c>
    </row>
    <row r="438" spans="1:17" x14ac:dyDescent="0.25">
      <c r="A438" s="5"/>
      <c r="B438" s="6"/>
      <c r="C438" s="6"/>
      <c r="D438" s="6"/>
      <c r="E438" s="6"/>
      <c r="F438" s="7"/>
      <c r="G438" s="7"/>
      <c r="H438" s="6"/>
      <c r="I438" s="6"/>
      <c r="J438" s="6"/>
      <c r="K438" s="6"/>
      <c r="L438" s="6"/>
      <c r="M438" s="8"/>
      <c r="N438" s="6"/>
      <c r="O438" s="9">
        <f>IF(AND(ISNUMBER(F438),ISNUMBER(G438)),IF(F438=0,"",G438/F438),"")</f>
      </c>
      <c r="P438" s="9">
        <f>IF(O438="","",SUM(O$2:O438))</f>
      </c>
      <c r="Q438" s="10">
        <f>IF(O438="","",IF(O438&lt;0,IF(ISNUMBER(Q437),Q437,0)+1,0))</f>
      </c>
    </row>
    <row r="439" spans="1:17" x14ac:dyDescent="0.25">
      <c r="A439" s="5"/>
      <c r="B439" s="6"/>
      <c r="C439" s="6"/>
      <c r="D439" s="6"/>
      <c r="E439" s="6"/>
      <c r="F439" s="7"/>
      <c r="G439" s="7"/>
      <c r="H439" s="6"/>
      <c r="I439" s="6"/>
      <c r="J439" s="6"/>
      <c r="K439" s="6"/>
      <c r="L439" s="6"/>
      <c r="M439" s="8"/>
      <c r="N439" s="6"/>
      <c r="O439" s="9">
        <f>IF(AND(ISNUMBER(F439),ISNUMBER(G439)),IF(F439=0,"",G439/F439),"")</f>
      </c>
      <c r="P439" s="9">
        <f>IF(O439="","",SUM(O$2:O439))</f>
      </c>
      <c r="Q439" s="10">
        <f>IF(O439="","",IF(O439&lt;0,IF(ISNUMBER(Q438),Q438,0)+1,0))</f>
      </c>
    </row>
    <row r="440" spans="1:17" x14ac:dyDescent="0.25">
      <c r="A440" s="5"/>
      <c r="B440" s="6"/>
      <c r="C440" s="6"/>
      <c r="D440" s="6"/>
      <c r="E440" s="6"/>
      <c r="F440" s="7"/>
      <c r="G440" s="7"/>
      <c r="H440" s="6"/>
      <c r="I440" s="6"/>
      <c r="J440" s="6"/>
      <c r="K440" s="6"/>
      <c r="L440" s="6"/>
      <c r="M440" s="8"/>
      <c r="N440" s="6"/>
      <c r="O440" s="9">
        <f>IF(AND(ISNUMBER(F440),ISNUMBER(G440)),IF(F440=0,"",G440/F440),"")</f>
      </c>
      <c r="P440" s="9">
        <f>IF(O440="","",SUM(O$2:O440))</f>
      </c>
      <c r="Q440" s="10">
        <f>IF(O440="","",IF(O440&lt;0,IF(ISNUMBER(Q439),Q439,0)+1,0))</f>
      </c>
    </row>
    <row r="441" spans="1:17" x14ac:dyDescent="0.25">
      <c r="A441" s="5"/>
      <c r="B441" s="6"/>
      <c r="C441" s="6"/>
      <c r="D441" s="6"/>
      <c r="E441" s="6"/>
      <c r="F441" s="7"/>
      <c r="G441" s="7"/>
      <c r="H441" s="6"/>
      <c r="I441" s="6"/>
      <c r="J441" s="6"/>
      <c r="K441" s="6"/>
      <c r="L441" s="6"/>
      <c r="M441" s="8"/>
      <c r="N441" s="6"/>
      <c r="O441" s="9">
        <f>IF(AND(ISNUMBER(F441),ISNUMBER(G441)),IF(F441=0,"",G441/F441),"")</f>
      </c>
      <c r="P441" s="9">
        <f>IF(O441="","",SUM(O$2:O441))</f>
      </c>
      <c r="Q441" s="10">
        <f>IF(O441="","",IF(O441&lt;0,IF(ISNUMBER(Q440),Q440,0)+1,0))</f>
      </c>
    </row>
    <row r="442" spans="1:17" x14ac:dyDescent="0.25">
      <c r="A442" s="5"/>
      <c r="B442" s="6"/>
      <c r="C442" s="6"/>
      <c r="D442" s="6"/>
      <c r="E442" s="6"/>
      <c r="F442" s="7"/>
      <c r="G442" s="7"/>
      <c r="H442" s="6"/>
      <c r="I442" s="6"/>
      <c r="J442" s="6"/>
      <c r="K442" s="6"/>
      <c r="L442" s="6"/>
      <c r="M442" s="8"/>
      <c r="N442" s="6"/>
      <c r="O442" s="9">
        <f>IF(AND(ISNUMBER(F442),ISNUMBER(G442)),IF(F442=0,"",G442/F442),"")</f>
      </c>
      <c r="P442" s="9">
        <f>IF(O442="","",SUM(O$2:O442))</f>
      </c>
      <c r="Q442" s="10">
        <f>IF(O442="","",IF(O442&lt;0,IF(ISNUMBER(Q441),Q441,0)+1,0))</f>
      </c>
    </row>
    <row r="443" spans="1:17" x14ac:dyDescent="0.25">
      <c r="A443" s="5"/>
      <c r="B443" s="6"/>
      <c r="C443" s="6"/>
      <c r="D443" s="6"/>
      <c r="E443" s="6"/>
      <c r="F443" s="7"/>
      <c r="G443" s="7"/>
      <c r="H443" s="6"/>
      <c r="I443" s="6"/>
      <c r="J443" s="6"/>
      <c r="K443" s="6"/>
      <c r="L443" s="6"/>
      <c r="M443" s="8"/>
      <c r="N443" s="6"/>
      <c r="O443" s="9">
        <f>IF(AND(ISNUMBER(F443),ISNUMBER(G443)),IF(F443=0,"",G443/F443),"")</f>
      </c>
      <c r="P443" s="9">
        <f>IF(O443="","",SUM(O$2:O443))</f>
      </c>
      <c r="Q443" s="10">
        <f>IF(O443="","",IF(O443&lt;0,IF(ISNUMBER(Q442),Q442,0)+1,0))</f>
      </c>
    </row>
    <row r="444" spans="1:17" x14ac:dyDescent="0.25">
      <c r="A444" s="5"/>
      <c r="B444" s="6"/>
      <c r="C444" s="6"/>
      <c r="D444" s="6"/>
      <c r="E444" s="6"/>
      <c r="F444" s="7"/>
      <c r="G444" s="7"/>
      <c r="H444" s="6"/>
      <c r="I444" s="6"/>
      <c r="J444" s="6"/>
      <c r="K444" s="6"/>
      <c r="L444" s="6"/>
      <c r="M444" s="8"/>
      <c r="N444" s="6"/>
      <c r="O444" s="9">
        <f>IF(AND(ISNUMBER(F444),ISNUMBER(G444)),IF(F444=0,"",G444/F444),"")</f>
      </c>
      <c r="P444" s="9">
        <f>IF(O444="","",SUM(O$2:O444))</f>
      </c>
      <c r="Q444" s="10">
        <f>IF(O444="","",IF(O444&lt;0,IF(ISNUMBER(Q443),Q443,0)+1,0))</f>
      </c>
    </row>
    <row r="445" spans="1:17" x14ac:dyDescent="0.25">
      <c r="A445" s="5"/>
      <c r="B445" s="6"/>
      <c r="C445" s="6"/>
      <c r="D445" s="6"/>
      <c r="E445" s="6"/>
      <c r="F445" s="7"/>
      <c r="G445" s="7"/>
      <c r="H445" s="6"/>
      <c r="I445" s="6"/>
      <c r="J445" s="6"/>
      <c r="K445" s="6"/>
      <c r="L445" s="6"/>
      <c r="M445" s="8"/>
      <c r="N445" s="6"/>
      <c r="O445" s="9">
        <f>IF(AND(ISNUMBER(F445),ISNUMBER(G445)),IF(F445=0,"",G445/F445),"")</f>
      </c>
      <c r="P445" s="9">
        <f>IF(O445="","",SUM(O$2:O445))</f>
      </c>
      <c r="Q445" s="10">
        <f>IF(O445="","",IF(O445&lt;0,IF(ISNUMBER(Q444),Q444,0)+1,0))</f>
      </c>
    </row>
    <row r="446" spans="1:17" x14ac:dyDescent="0.25">
      <c r="A446" s="5"/>
      <c r="B446" s="6"/>
      <c r="C446" s="6"/>
      <c r="D446" s="6"/>
      <c r="E446" s="6"/>
      <c r="F446" s="7"/>
      <c r="G446" s="7"/>
      <c r="H446" s="6"/>
      <c r="I446" s="6"/>
      <c r="J446" s="6"/>
      <c r="K446" s="6"/>
      <c r="L446" s="6"/>
      <c r="M446" s="8"/>
      <c r="N446" s="6"/>
      <c r="O446" s="9">
        <f>IF(AND(ISNUMBER(F446),ISNUMBER(G446)),IF(F446=0,"",G446/F446),"")</f>
      </c>
      <c r="P446" s="9">
        <f>IF(O446="","",SUM(O$2:O446))</f>
      </c>
      <c r="Q446" s="10">
        <f>IF(O446="","",IF(O446&lt;0,IF(ISNUMBER(Q445),Q445,0)+1,0))</f>
      </c>
    </row>
    <row r="447" spans="1:17" x14ac:dyDescent="0.25">
      <c r="A447" s="5"/>
      <c r="B447" s="6"/>
      <c r="C447" s="6"/>
      <c r="D447" s="6"/>
      <c r="E447" s="6"/>
      <c r="F447" s="7"/>
      <c r="G447" s="7"/>
      <c r="H447" s="6"/>
      <c r="I447" s="6"/>
      <c r="J447" s="6"/>
      <c r="K447" s="6"/>
      <c r="L447" s="6"/>
      <c r="M447" s="8"/>
      <c r="N447" s="6"/>
      <c r="O447" s="9">
        <f>IF(AND(ISNUMBER(F447),ISNUMBER(G447)),IF(F447=0,"",G447/F447),"")</f>
      </c>
      <c r="P447" s="9">
        <f>IF(O447="","",SUM(O$2:O447))</f>
      </c>
      <c r="Q447" s="10">
        <f>IF(O447="","",IF(O447&lt;0,IF(ISNUMBER(Q446),Q446,0)+1,0))</f>
      </c>
    </row>
    <row r="448" spans="1:17" x14ac:dyDescent="0.25">
      <c r="A448" s="5"/>
      <c r="B448" s="6"/>
      <c r="C448" s="6"/>
      <c r="D448" s="6"/>
      <c r="E448" s="6"/>
      <c r="F448" s="7"/>
      <c r="G448" s="7"/>
      <c r="H448" s="6"/>
      <c r="I448" s="6"/>
      <c r="J448" s="6"/>
      <c r="K448" s="6"/>
      <c r="L448" s="6"/>
      <c r="M448" s="8"/>
      <c r="N448" s="6"/>
      <c r="O448" s="9">
        <f>IF(AND(ISNUMBER(F448),ISNUMBER(G448)),IF(F448=0,"",G448/F448),"")</f>
      </c>
      <c r="P448" s="9">
        <f>IF(O448="","",SUM(O$2:O448))</f>
      </c>
      <c r="Q448" s="10">
        <f>IF(O448="","",IF(O448&lt;0,IF(ISNUMBER(Q447),Q447,0)+1,0))</f>
      </c>
    </row>
    <row r="449" spans="1:17" x14ac:dyDescent="0.25">
      <c r="A449" s="5"/>
      <c r="B449" s="6"/>
      <c r="C449" s="6"/>
      <c r="D449" s="6"/>
      <c r="E449" s="6"/>
      <c r="F449" s="7"/>
      <c r="G449" s="7"/>
      <c r="H449" s="6"/>
      <c r="I449" s="6"/>
      <c r="J449" s="6"/>
      <c r="K449" s="6"/>
      <c r="L449" s="6"/>
      <c r="M449" s="8"/>
      <c r="N449" s="6"/>
      <c r="O449" s="9">
        <f>IF(AND(ISNUMBER(F449),ISNUMBER(G449)),IF(F449=0,"",G449/F449),"")</f>
      </c>
      <c r="P449" s="9">
        <f>IF(O449="","",SUM(O$2:O449))</f>
      </c>
      <c r="Q449" s="10">
        <f>IF(O449="","",IF(O449&lt;0,IF(ISNUMBER(Q448),Q448,0)+1,0))</f>
      </c>
    </row>
    <row r="450" spans="1:17" x14ac:dyDescent="0.25">
      <c r="A450" s="5"/>
      <c r="B450" s="6"/>
      <c r="C450" s="6"/>
      <c r="D450" s="6"/>
      <c r="E450" s="6"/>
      <c r="F450" s="7"/>
      <c r="G450" s="7"/>
      <c r="H450" s="6"/>
      <c r="I450" s="6"/>
      <c r="J450" s="6"/>
      <c r="K450" s="6"/>
      <c r="L450" s="6"/>
      <c r="M450" s="8"/>
      <c r="N450" s="6"/>
      <c r="O450" s="9">
        <f>IF(AND(ISNUMBER(F450),ISNUMBER(G450)),IF(F450=0,"",G450/F450),"")</f>
      </c>
      <c r="P450" s="9">
        <f>IF(O450="","",SUM(O$2:O450))</f>
      </c>
      <c r="Q450" s="10">
        <f>IF(O450="","",IF(O450&lt;0,IF(ISNUMBER(Q449),Q449,0)+1,0))</f>
      </c>
    </row>
    <row r="451" spans="1:17" x14ac:dyDescent="0.25">
      <c r="A451" s="5"/>
      <c r="B451" s="6"/>
      <c r="C451" s="6"/>
      <c r="D451" s="6"/>
      <c r="E451" s="6"/>
      <c r="F451" s="7"/>
      <c r="G451" s="7"/>
      <c r="H451" s="6"/>
      <c r="I451" s="6"/>
      <c r="J451" s="6"/>
      <c r="K451" s="6"/>
      <c r="L451" s="6"/>
      <c r="M451" s="8"/>
      <c r="N451" s="6"/>
      <c r="O451" s="9">
        <f>IF(AND(ISNUMBER(F451),ISNUMBER(G451)),IF(F451=0,"",G451/F451),"")</f>
      </c>
      <c r="P451" s="9">
        <f>IF(O451="","",SUM(O$2:O451))</f>
      </c>
      <c r="Q451" s="10">
        <f>IF(O451="","",IF(O451&lt;0,IF(ISNUMBER(Q450),Q450,0)+1,0))</f>
      </c>
    </row>
    <row r="452" spans="1:17" x14ac:dyDescent="0.25">
      <c r="A452" s="5"/>
      <c r="B452" s="6"/>
      <c r="C452" s="6"/>
      <c r="D452" s="6"/>
      <c r="E452" s="6"/>
      <c r="F452" s="7"/>
      <c r="G452" s="7"/>
      <c r="H452" s="6"/>
      <c r="I452" s="6"/>
      <c r="J452" s="6"/>
      <c r="K452" s="6"/>
      <c r="L452" s="6"/>
      <c r="M452" s="8"/>
      <c r="N452" s="6"/>
      <c r="O452" s="9">
        <f>IF(AND(ISNUMBER(F452),ISNUMBER(G452)),IF(F452=0,"",G452/F452),"")</f>
      </c>
      <c r="P452" s="9">
        <f>IF(O452="","",SUM(O$2:O452))</f>
      </c>
      <c r="Q452" s="10">
        <f>IF(O452="","",IF(O452&lt;0,IF(ISNUMBER(Q451),Q451,0)+1,0))</f>
      </c>
    </row>
    <row r="453" spans="1:17" x14ac:dyDescent="0.25">
      <c r="A453" s="5"/>
      <c r="B453" s="6"/>
      <c r="C453" s="6"/>
      <c r="D453" s="6"/>
      <c r="E453" s="6"/>
      <c r="F453" s="7"/>
      <c r="G453" s="7"/>
      <c r="H453" s="6"/>
      <c r="I453" s="6"/>
      <c r="J453" s="6"/>
      <c r="K453" s="6"/>
      <c r="L453" s="6"/>
      <c r="M453" s="8"/>
      <c r="N453" s="6"/>
      <c r="O453" s="9">
        <f>IF(AND(ISNUMBER(F453),ISNUMBER(G453)),IF(F453=0,"",G453/F453),"")</f>
      </c>
      <c r="P453" s="9">
        <f>IF(O453="","",SUM(O$2:O453))</f>
      </c>
      <c r="Q453" s="10">
        <f>IF(O453="","",IF(O453&lt;0,IF(ISNUMBER(Q452),Q452,0)+1,0))</f>
      </c>
    </row>
    <row r="454" spans="1:17" x14ac:dyDescent="0.25">
      <c r="A454" s="5"/>
      <c r="B454" s="6"/>
      <c r="C454" s="6"/>
      <c r="D454" s="6"/>
      <c r="E454" s="6"/>
      <c r="F454" s="7"/>
      <c r="G454" s="7"/>
      <c r="H454" s="6"/>
      <c r="I454" s="6"/>
      <c r="J454" s="6"/>
      <c r="K454" s="6"/>
      <c r="L454" s="6"/>
      <c r="M454" s="8"/>
      <c r="N454" s="6"/>
      <c r="O454" s="9">
        <f>IF(AND(ISNUMBER(F454),ISNUMBER(G454)),IF(F454=0,"",G454/F454),"")</f>
      </c>
      <c r="P454" s="9">
        <f>IF(O454="","",SUM(O$2:O454))</f>
      </c>
      <c r="Q454" s="10">
        <f>IF(O454="","",IF(O454&lt;0,IF(ISNUMBER(Q453),Q453,0)+1,0))</f>
      </c>
    </row>
    <row r="455" spans="1:17" x14ac:dyDescent="0.25">
      <c r="A455" s="5"/>
      <c r="B455" s="6"/>
      <c r="C455" s="6"/>
      <c r="D455" s="6"/>
      <c r="E455" s="6"/>
      <c r="F455" s="7"/>
      <c r="G455" s="7"/>
      <c r="H455" s="6"/>
      <c r="I455" s="6"/>
      <c r="J455" s="6"/>
      <c r="K455" s="6"/>
      <c r="L455" s="6"/>
      <c r="M455" s="8"/>
      <c r="N455" s="6"/>
      <c r="O455" s="9">
        <f>IF(AND(ISNUMBER(F455),ISNUMBER(G455)),IF(F455=0,"",G455/F455),"")</f>
      </c>
      <c r="P455" s="9">
        <f>IF(O455="","",SUM(O$2:O455))</f>
      </c>
      <c r="Q455" s="10">
        <f>IF(O455="","",IF(O455&lt;0,IF(ISNUMBER(Q454),Q454,0)+1,0))</f>
      </c>
    </row>
    <row r="456" spans="1:17" x14ac:dyDescent="0.25">
      <c r="A456" s="5"/>
      <c r="B456" s="6"/>
      <c r="C456" s="6"/>
      <c r="D456" s="6"/>
      <c r="E456" s="6"/>
      <c r="F456" s="7"/>
      <c r="G456" s="7"/>
      <c r="H456" s="6"/>
      <c r="I456" s="6"/>
      <c r="J456" s="6"/>
      <c r="K456" s="6"/>
      <c r="L456" s="6"/>
      <c r="M456" s="8"/>
      <c r="N456" s="6"/>
      <c r="O456" s="9">
        <f>IF(AND(ISNUMBER(F456),ISNUMBER(G456)),IF(F456=0,"",G456/F456),"")</f>
      </c>
      <c r="P456" s="9">
        <f>IF(O456="","",SUM(O$2:O456))</f>
      </c>
      <c r="Q456" s="10">
        <f>IF(O456="","",IF(O456&lt;0,IF(ISNUMBER(Q455),Q455,0)+1,0))</f>
      </c>
    </row>
    <row r="457" spans="1:17" x14ac:dyDescent="0.25">
      <c r="A457" s="5"/>
      <c r="B457" s="6"/>
      <c r="C457" s="6"/>
      <c r="D457" s="6"/>
      <c r="E457" s="6"/>
      <c r="F457" s="7"/>
      <c r="G457" s="7"/>
      <c r="H457" s="6"/>
      <c r="I457" s="6"/>
      <c r="J457" s="6"/>
      <c r="K457" s="6"/>
      <c r="L457" s="6"/>
      <c r="M457" s="8"/>
      <c r="N457" s="6"/>
      <c r="O457" s="9">
        <f>IF(AND(ISNUMBER(F457),ISNUMBER(G457)),IF(F457=0,"",G457/F457),"")</f>
      </c>
      <c r="P457" s="9">
        <f>IF(O457="","",SUM(O$2:O457))</f>
      </c>
      <c r="Q457" s="10">
        <f>IF(O457="","",IF(O457&lt;0,IF(ISNUMBER(Q456),Q456,0)+1,0))</f>
      </c>
    </row>
    <row r="458" spans="1:17" x14ac:dyDescent="0.25">
      <c r="A458" s="5"/>
      <c r="B458" s="6"/>
      <c r="C458" s="6"/>
      <c r="D458" s="6"/>
      <c r="E458" s="6"/>
      <c r="F458" s="7"/>
      <c r="G458" s="7"/>
      <c r="H458" s="6"/>
      <c r="I458" s="6"/>
      <c r="J458" s="6"/>
      <c r="K458" s="6"/>
      <c r="L458" s="6"/>
      <c r="M458" s="8"/>
      <c r="N458" s="6"/>
      <c r="O458" s="9">
        <f>IF(AND(ISNUMBER(F458),ISNUMBER(G458)),IF(F458=0,"",G458/F458),"")</f>
      </c>
      <c r="P458" s="9">
        <f>IF(O458="","",SUM(O$2:O458))</f>
      </c>
      <c r="Q458" s="10">
        <f>IF(O458="","",IF(O458&lt;0,IF(ISNUMBER(Q457),Q457,0)+1,0))</f>
      </c>
    </row>
    <row r="459" spans="1:17" x14ac:dyDescent="0.25">
      <c r="A459" s="5"/>
      <c r="B459" s="6"/>
      <c r="C459" s="6"/>
      <c r="D459" s="6"/>
      <c r="E459" s="6"/>
      <c r="F459" s="7"/>
      <c r="G459" s="7"/>
      <c r="H459" s="6"/>
      <c r="I459" s="6"/>
      <c r="J459" s="6"/>
      <c r="K459" s="6"/>
      <c r="L459" s="6"/>
      <c r="M459" s="8"/>
      <c r="N459" s="6"/>
      <c r="O459" s="9">
        <f>IF(AND(ISNUMBER(F459),ISNUMBER(G459)),IF(F459=0,"",G459/F459),"")</f>
      </c>
      <c r="P459" s="9">
        <f>IF(O459="","",SUM(O$2:O459))</f>
      </c>
      <c r="Q459" s="10">
        <f>IF(O459="","",IF(O459&lt;0,IF(ISNUMBER(Q458),Q458,0)+1,0))</f>
      </c>
    </row>
    <row r="460" spans="1:17" x14ac:dyDescent="0.25">
      <c r="A460" s="5"/>
      <c r="B460" s="6"/>
      <c r="C460" s="6"/>
      <c r="D460" s="6"/>
      <c r="E460" s="6"/>
      <c r="F460" s="7"/>
      <c r="G460" s="7"/>
      <c r="H460" s="6"/>
      <c r="I460" s="6"/>
      <c r="J460" s="6"/>
      <c r="K460" s="6"/>
      <c r="L460" s="6"/>
      <c r="M460" s="8"/>
      <c r="N460" s="6"/>
      <c r="O460" s="9">
        <f>IF(AND(ISNUMBER(F460),ISNUMBER(G460)),IF(F460=0,"",G460/F460),"")</f>
      </c>
      <c r="P460" s="9">
        <f>IF(O460="","",SUM(O$2:O460))</f>
      </c>
      <c r="Q460" s="10">
        <f>IF(O460="","",IF(O460&lt;0,IF(ISNUMBER(Q459),Q459,0)+1,0))</f>
      </c>
    </row>
    <row r="461" spans="1:17" x14ac:dyDescent="0.25">
      <c r="A461" s="5"/>
      <c r="B461" s="6"/>
      <c r="C461" s="6"/>
      <c r="D461" s="6"/>
      <c r="E461" s="6"/>
      <c r="F461" s="7"/>
      <c r="G461" s="7"/>
      <c r="H461" s="6"/>
      <c r="I461" s="6"/>
      <c r="J461" s="6"/>
      <c r="K461" s="6"/>
      <c r="L461" s="6"/>
      <c r="M461" s="8"/>
      <c r="N461" s="6"/>
      <c r="O461" s="9">
        <f>IF(AND(ISNUMBER(F461),ISNUMBER(G461)),IF(F461=0,"",G461/F461),"")</f>
      </c>
      <c r="P461" s="9">
        <f>IF(O461="","",SUM(O$2:O461))</f>
      </c>
      <c r="Q461" s="10">
        <f>IF(O461="","",IF(O461&lt;0,IF(ISNUMBER(Q460),Q460,0)+1,0))</f>
      </c>
    </row>
    <row r="462" spans="1:17" x14ac:dyDescent="0.25">
      <c r="A462" s="5"/>
      <c r="B462" s="6"/>
      <c r="C462" s="6"/>
      <c r="D462" s="6"/>
      <c r="E462" s="6"/>
      <c r="F462" s="7"/>
      <c r="G462" s="7"/>
      <c r="H462" s="6"/>
      <c r="I462" s="6"/>
      <c r="J462" s="6"/>
      <c r="K462" s="6"/>
      <c r="L462" s="6"/>
      <c r="M462" s="8"/>
      <c r="N462" s="6"/>
      <c r="O462" s="9">
        <f>IF(AND(ISNUMBER(F462),ISNUMBER(G462)),IF(F462=0,"",G462/F462),"")</f>
      </c>
      <c r="P462" s="9">
        <f>IF(O462="","",SUM(O$2:O462))</f>
      </c>
      <c r="Q462" s="10">
        <f>IF(O462="","",IF(O462&lt;0,IF(ISNUMBER(Q461),Q461,0)+1,0))</f>
      </c>
    </row>
    <row r="463" spans="1:17" x14ac:dyDescent="0.25">
      <c r="A463" s="5"/>
      <c r="B463" s="6"/>
      <c r="C463" s="6"/>
      <c r="D463" s="6"/>
      <c r="E463" s="6"/>
      <c r="F463" s="7"/>
      <c r="G463" s="7"/>
      <c r="H463" s="6"/>
      <c r="I463" s="6"/>
      <c r="J463" s="6"/>
      <c r="K463" s="6"/>
      <c r="L463" s="6"/>
      <c r="M463" s="8"/>
      <c r="N463" s="6"/>
      <c r="O463" s="9">
        <f>IF(AND(ISNUMBER(F463),ISNUMBER(G463)),IF(F463=0,"",G463/F463),"")</f>
      </c>
      <c r="P463" s="9">
        <f>IF(O463="","",SUM(O$2:O463))</f>
      </c>
      <c r="Q463" s="10">
        <f>IF(O463="","",IF(O463&lt;0,IF(ISNUMBER(Q462),Q462,0)+1,0))</f>
      </c>
    </row>
    <row r="464" spans="1:17" x14ac:dyDescent="0.25">
      <c r="A464" s="5"/>
      <c r="B464" s="6"/>
      <c r="C464" s="6"/>
      <c r="D464" s="6"/>
      <c r="E464" s="6"/>
      <c r="F464" s="7"/>
      <c r="G464" s="7"/>
      <c r="H464" s="6"/>
      <c r="I464" s="6"/>
      <c r="J464" s="6"/>
      <c r="K464" s="6"/>
      <c r="L464" s="6"/>
      <c r="M464" s="8"/>
      <c r="N464" s="6"/>
      <c r="O464" s="9">
        <f>IF(AND(ISNUMBER(F464),ISNUMBER(G464)),IF(F464=0,"",G464/F464),"")</f>
      </c>
      <c r="P464" s="9">
        <f>IF(O464="","",SUM(O$2:O464))</f>
      </c>
      <c r="Q464" s="10">
        <f>IF(O464="","",IF(O464&lt;0,IF(ISNUMBER(Q463),Q463,0)+1,0))</f>
      </c>
    </row>
    <row r="465" spans="1:17" x14ac:dyDescent="0.25">
      <c r="A465" s="5"/>
      <c r="B465" s="6"/>
      <c r="C465" s="6"/>
      <c r="D465" s="6"/>
      <c r="E465" s="6"/>
      <c r="F465" s="7"/>
      <c r="G465" s="7"/>
      <c r="H465" s="6"/>
      <c r="I465" s="6"/>
      <c r="J465" s="6"/>
      <c r="K465" s="6"/>
      <c r="L465" s="6"/>
      <c r="M465" s="8"/>
      <c r="N465" s="6"/>
      <c r="O465" s="9">
        <f>IF(AND(ISNUMBER(F465),ISNUMBER(G465)),IF(F465=0,"",G465/F465),"")</f>
      </c>
      <c r="P465" s="9">
        <f>IF(O465="","",SUM(O$2:O465))</f>
      </c>
      <c r="Q465" s="10">
        <f>IF(O465="","",IF(O465&lt;0,IF(ISNUMBER(Q464),Q464,0)+1,0))</f>
      </c>
    </row>
    <row r="466" spans="1:17" x14ac:dyDescent="0.25">
      <c r="A466" s="5"/>
      <c r="B466" s="6"/>
      <c r="C466" s="6"/>
      <c r="D466" s="6"/>
      <c r="E466" s="6"/>
      <c r="F466" s="7"/>
      <c r="G466" s="7"/>
      <c r="H466" s="6"/>
      <c r="I466" s="6"/>
      <c r="J466" s="6"/>
      <c r="K466" s="6"/>
      <c r="L466" s="6"/>
      <c r="M466" s="8"/>
      <c r="N466" s="6"/>
      <c r="O466" s="9">
        <f>IF(AND(ISNUMBER(F466),ISNUMBER(G466)),IF(F466=0,"",G466/F466),"")</f>
      </c>
      <c r="P466" s="9">
        <f>IF(O466="","",SUM(O$2:O466))</f>
      </c>
      <c r="Q466" s="10">
        <f>IF(O466="","",IF(O466&lt;0,IF(ISNUMBER(Q465),Q465,0)+1,0))</f>
      </c>
    </row>
    <row r="467" spans="1:17" x14ac:dyDescent="0.25">
      <c r="A467" s="5"/>
      <c r="B467" s="6"/>
      <c r="C467" s="6"/>
      <c r="D467" s="6"/>
      <c r="E467" s="6"/>
      <c r="F467" s="7"/>
      <c r="G467" s="7"/>
      <c r="H467" s="6"/>
      <c r="I467" s="6"/>
      <c r="J467" s="6"/>
      <c r="K467" s="6"/>
      <c r="L467" s="6"/>
      <c r="M467" s="8"/>
      <c r="N467" s="6"/>
      <c r="O467" s="9">
        <f>IF(AND(ISNUMBER(F467),ISNUMBER(G467)),IF(F467=0,"",G467/F467),"")</f>
      </c>
      <c r="P467" s="9">
        <f>IF(O467="","",SUM(O$2:O467))</f>
      </c>
      <c r="Q467" s="10">
        <f>IF(O467="","",IF(O467&lt;0,IF(ISNUMBER(Q466),Q466,0)+1,0))</f>
      </c>
    </row>
    <row r="468" spans="1:17" x14ac:dyDescent="0.25">
      <c r="A468" s="5"/>
      <c r="B468" s="6"/>
      <c r="C468" s="6"/>
      <c r="D468" s="6"/>
      <c r="E468" s="6"/>
      <c r="F468" s="7"/>
      <c r="G468" s="7"/>
      <c r="H468" s="6"/>
      <c r="I468" s="6"/>
      <c r="J468" s="6"/>
      <c r="K468" s="6"/>
      <c r="L468" s="6"/>
      <c r="M468" s="8"/>
      <c r="N468" s="6"/>
      <c r="O468" s="9">
        <f>IF(AND(ISNUMBER(F468),ISNUMBER(G468)),IF(F468=0,"",G468/F468),"")</f>
      </c>
      <c r="P468" s="9">
        <f>IF(O468="","",SUM(O$2:O468))</f>
      </c>
      <c r="Q468" s="10">
        <f>IF(O468="","",IF(O468&lt;0,IF(ISNUMBER(Q467),Q467,0)+1,0))</f>
      </c>
    </row>
    <row r="469" spans="1:17" x14ac:dyDescent="0.25">
      <c r="A469" s="5"/>
      <c r="B469" s="6"/>
      <c r="C469" s="6"/>
      <c r="D469" s="6"/>
      <c r="E469" s="6"/>
      <c r="F469" s="7"/>
      <c r="G469" s="7"/>
      <c r="H469" s="6"/>
      <c r="I469" s="6"/>
      <c r="J469" s="6"/>
      <c r="K469" s="6"/>
      <c r="L469" s="6"/>
      <c r="M469" s="8"/>
      <c r="N469" s="6"/>
      <c r="O469" s="9">
        <f>IF(AND(ISNUMBER(F469),ISNUMBER(G469)),IF(F469=0,"",G469/F469),"")</f>
      </c>
      <c r="P469" s="9">
        <f>IF(O469="","",SUM(O$2:O469))</f>
      </c>
      <c r="Q469" s="10">
        <f>IF(O469="","",IF(O469&lt;0,IF(ISNUMBER(Q468),Q468,0)+1,0))</f>
      </c>
    </row>
    <row r="470" spans="1:17" x14ac:dyDescent="0.25">
      <c r="A470" s="5"/>
      <c r="B470" s="6"/>
      <c r="C470" s="6"/>
      <c r="D470" s="6"/>
      <c r="E470" s="6"/>
      <c r="F470" s="7"/>
      <c r="G470" s="7"/>
      <c r="H470" s="6"/>
      <c r="I470" s="6"/>
      <c r="J470" s="6"/>
      <c r="K470" s="6"/>
      <c r="L470" s="6"/>
      <c r="M470" s="8"/>
      <c r="N470" s="6"/>
      <c r="O470" s="9">
        <f>IF(AND(ISNUMBER(F470),ISNUMBER(G470)),IF(F470=0,"",G470/F470),"")</f>
      </c>
      <c r="P470" s="9">
        <f>IF(O470="","",SUM(O$2:O470))</f>
      </c>
      <c r="Q470" s="10">
        <f>IF(O470="","",IF(O470&lt;0,IF(ISNUMBER(Q469),Q469,0)+1,0))</f>
      </c>
    </row>
    <row r="471" spans="1:17" x14ac:dyDescent="0.25">
      <c r="A471" s="5"/>
      <c r="B471" s="6"/>
      <c r="C471" s="6"/>
      <c r="D471" s="6"/>
      <c r="E471" s="6"/>
      <c r="F471" s="7"/>
      <c r="G471" s="7"/>
      <c r="H471" s="6"/>
      <c r="I471" s="6"/>
      <c r="J471" s="6"/>
      <c r="K471" s="6"/>
      <c r="L471" s="6"/>
      <c r="M471" s="8"/>
      <c r="N471" s="6"/>
      <c r="O471" s="9">
        <f>IF(AND(ISNUMBER(F471),ISNUMBER(G471)),IF(F471=0,"",G471/F471),"")</f>
      </c>
      <c r="P471" s="9">
        <f>IF(O471="","",SUM(O$2:O471))</f>
      </c>
      <c r="Q471" s="10">
        <f>IF(O471="","",IF(O471&lt;0,IF(ISNUMBER(Q470),Q470,0)+1,0))</f>
      </c>
    </row>
    <row r="472" spans="1:17" x14ac:dyDescent="0.25">
      <c r="A472" s="5"/>
      <c r="B472" s="6"/>
      <c r="C472" s="6"/>
      <c r="D472" s="6"/>
      <c r="E472" s="6"/>
      <c r="F472" s="7"/>
      <c r="G472" s="7"/>
      <c r="H472" s="6"/>
      <c r="I472" s="6"/>
      <c r="J472" s="6"/>
      <c r="K472" s="6"/>
      <c r="L472" s="6"/>
      <c r="M472" s="8"/>
      <c r="N472" s="6"/>
      <c r="O472" s="9">
        <f>IF(AND(ISNUMBER(F472),ISNUMBER(G472)),IF(F472=0,"",G472/F472),"")</f>
      </c>
      <c r="P472" s="9">
        <f>IF(O472="","",SUM(O$2:O472))</f>
      </c>
      <c r="Q472" s="10">
        <f>IF(O472="","",IF(O472&lt;0,IF(ISNUMBER(Q471),Q471,0)+1,0))</f>
      </c>
    </row>
    <row r="473" spans="1:17" x14ac:dyDescent="0.25">
      <c r="A473" s="5"/>
      <c r="B473" s="6"/>
      <c r="C473" s="6"/>
      <c r="D473" s="6"/>
      <c r="E473" s="6"/>
      <c r="F473" s="7"/>
      <c r="G473" s="7"/>
      <c r="H473" s="6"/>
      <c r="I473" s="6"/>
      <c r="J473" s="6"/>
      <c r="K473" s="6"/>
      <c r="L473" s="6"/>
      <c r="M473" s="8"/>
      <c r="N473" s="6"/>
      <c r="O473" s="9">
        <f>IF(AND(ISNUMBER(F473),ISNUMBER(G473)),IF(F473=0,"",G473/F473),"")</f>
      </c>
      <c r="P473" s="9">
        <f>IF(O473="","",SUM(O$2:O473))</f>
      </c>
      <c r="Q473" s="10">
        <f>IF(O473="","",IF(O473&lt;0,IF(ISNUMBER(Q472),Q472,0)+1,0))</f>
      </c>
    </row>
    <row r="474" spans="1:17" x14ac:dyDescent="0.25">
      <c r="A474" s="5"/>
      <c r="B474" s="6"/>
      <c r="C474" s="6"/>
      <c r="D474" s="6"/>
      <c r="E474" s="6"/>
      <c r="F474" s="7"/>
      <c r="G474" s="7"/>
      <c r="H474" s="6"/>
      <c r="I474" s="6"/>
      <c r="J474" s="6"/>
      <c r="K474" s="6"/>
      <c r="L474" s="6"/>
      <c r="M474" s="8"/>
      <c r="N474" s="6"/>
      <c r="O474" s="9">
        <f>IF(AND(ISNUMBER(F474),ISNUMBER(G474)),IF(F474=0,"",G474/F474),"")</f>
      </c>
      <c r="P474" s="9">
        <f>IF(O474="","",SUM(O$2:O474))</f>
      </c>
      <c r="Q474" s="10">
        <f>IF(O474="","",IF(O474&lt;0,IF(ISNUMBER(Q473),Q473,0)+1,0))</f>
      </c>
    </row>
    <row r="475" spans="1:17" x14ac:dyDescent="0.25">
      <c r="A475" s="5"/>
      <c r="B475" s="6"/>
      <c r="C475" s="6"/>
      <c r="D475" s="6"/>
      <c r="E475" s="6"/>
      <c r="F475" s="7"/>
      <c r="G475" s="7"/>
      <c r="H475" s="6"/>
      <c r="I475" s="6"/>
      <c r="J475" s="6"/>
      <c r="K475" s="6"/>
      <c r="L475" s="6"/>
      <c r="M475" s="8"/>
      <c r="N475" s="6"/>
      <c r="O475" s="9">
        <f>IF(AND(ISNUMBER(F475),ISNUMBER(G475)),IF(F475=0,"",G475/F475),"")</f>
      </c>
      <c r="P475" s="9">
        <f>IF(O475="","",SUM(O$2:O475))</f>
      </c>
      <c r="Q475" s="10">
        <f>IF(O475="","",IF(O475&lt;0,IF(ISNUMBER(Q474),Q474,0)+1,0))</f>
      </c>
    </row>
    <row r="476" spans="1:17" x14ac:dyDescent="0.25">
      <c r="A476" s="5"/>
      <c r="B476" s="6"/>
      <c r="C476" s="6"/>
      <c r="D476" s="6"/>
      <c r="E476" s="6"/>
      <c r="F476" s="7"/>
      <c r="G476" s="7"/>
      <c r="H476" s="6"/>
      <c r="I476" s="6"/>
      <c r="J476" s="6"/>
      <c r="K476" s="6"/>
      <c r="L476" s="6"/>
      <c r="M476" s="8"/>
      <c r="N476" s="6"/>
      <c r="O476" s="9">
        <f>IF(AND(ISNUMBER(F476),ISNUMBER(G476)),IF(F476=0,"",G476/F476),"")</f>
      </c>
      <c r="P476" s="9">
        <f>IF(O476="","",SUM(O$2:O476))</f>
      </c>
      <c r="Q476" s="10">
        <f>IF(O476="","",IF(O476&lt;0,IF(ISNUMBER(Q475),Q475,0)+1,0))</f>
      </c>
    </row>
    <row r="477" spans="1:17" x14ac:dyDescent="0.25">
      <c r="A477" s="5"/>
      <c r="B477" s="6"/>
      <c r="C477" s="6"/>
      <c r="D477" s="6"/>
      <c r="E477" s="6"/>
      <c r="F477" s="7"/>
      <c r="G477" s="7"/>
      <c r="H477" s="6"/>
      <c r="I477" s="6"/>
      <c r="J477" s="6"/>
      <c r="K477" s="6"/>
      <c r="L477" s="6"/>
      <c r="M477" s="8"/>
      <c r="N477" s="6"/>
      <c r="O477" s="9">
        <f>IF(AND(ISNUMBER(F477),ISNUMBER(G477)),IF(F477=0,"",G477/F477),"")</f>
      </c>
      <c r="P477" s="9">
        <f>IF(O477="","",SUM(O$2:O477))</f>
      </c>
      <c r="Q477" s="10">
        <f>IF(O477="","",IF(O477&lt;0,IF(ISNUMBER(Q476),Q476,0)+1,0))</f>
      </c>
    </row>
    <row r="478" spans="1:17" x14ac:dyDescent="0.25">
      <c r="A478" s="5"/>
      <c r="B478" s="6"/>
      <c r="C478" s="6"/>
      <c r="D478" s="6"/>
      <c r="E478" s="6"/>
      <c r="F478" s="7"/>
      <c r="G478" s="7"/>
      <c r="H478" s="6"/>
      <c r="I478" s="6"/>
      <c r="J478" s="6"/>
      <c r="K478" s="6"/>
      <c r="L478" s="6"/>
      <c r="M478" s="8"/>
      <c r="N478" s="6"/>
      <c r="O478" s="9">
        <f>IF(AND(ISNUMBER(F478),ISNUMBER(G478)),IF(F478=0,"",G478/F478),"")</f>
      </c>
      <c r="P478" s="9">
        <f>IF(O478="","",SUM(O$2:O478))</f>
      </c>
      <c r="Q478" s="10">
        <f>IF(O478="","",IF(O478&lt;0,IF(ISNUMBER(Q477),Q477,0)+1,0))</f>
      </c>
    </row>
    <row r="479" spans="1:17" x14ac:dyDescent="0.25">
      <c r="A479" s="5"/>
      <c r="B479" s="6"/>
      <c r="C479" s="6"/>
      <c r="D479" s="6"/>
      <c r="E479" s="6"/>
      <c r="F479" s="7"/>
      <c r="G479" s="7"/>
      <c r="H479" s="6"/>
      <c r="I479" s="6"/>
      <c r="J479" s="6"/>
      <c r="K479" s="6"/>
      <c r="L479" s="6"/>
      <c r="M479" s="8"/>
      <c r="N479" s="6"/>
      <c r="O479" s="9">
        <f>IF(AND(ISNUMBER(F479),ISNUMBER(G479)),IF(F479=0,"",G479/F479),"")</f>
      </c>
      <c r="P479" s="9">
        <f>IF(O479="","",SUM(O$2:O479))</f>
      </c>
      <c r="Q479" s="10">
        <f>IF(O479="","",IF(O479&lt;0,IF(ISNUMBER(Q478),Q478,0)+1,0))</f>
      </c>
    </row>
    <row r="480" spans="1:17" x14ac:dyDescent="0.25">
      <c r="A480" s="5"/>
      <c r="B480" s="6"/>
      <c r="C480" s="6"/>
      <c r="D480" s="6"/>
      <c r="E480" s="6"/>
      <c r="F480" s="7"/>
      <c r="G480" s="7"/>
      <c r="H480" s="6"/>
      <c r="I480" s="6"/>
      <c r="J480" s="6"/>
      <c r="K480" s="6"/>
      <c r="L480" s="6"/>
      <c r="M480" s="8"/>
      <c r="N480" s="6"/>
      <c r="O480" s="9">
        <f>IF(AND(ISNUMBER(F480),ISNUMBER(G480)),IF(F480=0,"",G480/F480),"")</f>
      </c>
      <c r="P480" s="9">
        <f>IF(O480="","",SUM(O$2:O480))</f>
      </c>
      <c r="Q480" s="10">
        <f>IF(O480="","",IF(O480&lt;0,IF(ISNUMBER(Q479),Q479,0)+1,0))</f>
      </c>
    </row>
    <row r="481" spans="1:17" x14ac:dyDescent="0.25">
      <c r="A481" s="5"/>
      <c r="B481" s="6"/>
      <c r="C481" s="6"/>
      <c r="D481" s="6"/>
      <c r="E481" s="6"/>
      <c r="F481" s="7"/>
      <c r="G481" s="7"/>
      <c r="H481" s="6"/>
      <c r="I481" s="6"/>
      <c r="J481" s="6"/>
      <c r="K481" s="6"/>
      <c r="L481" s="6"/>
      <c r="M481" s="8"/>
      <c r="N481" s="6"/>
      <c r="O481" s="9">
        <f>IF(AND(ISNUMBER(F481),ISNUMBER(G481)),IF(F481=0,"",G481/F481),"")</f>
      </c>
      <c r="P481" s="9">
        <f>IF(O481="","",SUM(O$2:O481))</f>
      </c>
      <c r="Q481" s="10">
        <f>IF(O481="","",IF(O481&lt;0,IF(ISNUMBER(Q480),Q480,0)+1,0))</f>
      </c>
    </row>
    <row r="482" spans="1:17" x14ac:dyDescent="0.25">
      <c r="A482" s="5"/>
      <c r="B482" s="6"/>
      <c r="C482" s="6"/>
      <c r="D482" s="6"/>
      <c r="E482" s="6"/>
      <c r="F482" s="7"/>
      <c r="G482" s="7"/>
      <c r="H482" s="6"/>
      <c r="I482" s="6"/>
      <c r="J482" s="6"/>
      <c r="K482" s="6"/>
      <c r="L482" s="6"/>
      <c r="M482" s="8"/>
      <c r="N482" s="6"/>
      <c r="O482" s="9">
        <f>IF(AND(ISNUMBER(F482),ISNUMBER(G482)),IF(F482=0,"",G482/F482),"")</f>
      </c>
      <c r="P482" s="9">
        <f>IF(O482="","",SUM(O$2:O482))</f>
      </c>
      <c r="Q482" s="10">
        <f>IF(O482="","",IF(O482&lt;0,IF(ISNUMBER(Q481),Q481,0)+1,0))</f>
      </c>
    </row>
    <row r="483" spans="1:17" x14ac:dyDescent="0.25">
      <c r="A483" s="5"/>
      <c r="B483" s="6"/>
      <c r="C483" s="6"/>
      <c r="D483" s="6"/>
      <c r="E483" s="6"/>
      <c r="F483" s="7"/>
      <c r="G483" s="7"/>
      <c r="H483" s="6"/>
      <c r="I483" s="6"/>
      <c r="J483" s="6"/>
      <c r="K483" s="6"/>
      <c r="L483" s="6"/>
      <c r="M483" s="8"/>
      <c r="N483" s="6"/>
      <c r="O483" s="9">
        <f>IF(AND(ISNUMBER(F483),ISNUMBER(G483)),IF(F483=0,"",G483/F483),"")</f>
      </c>
      <c r="P483" s="9">
        <f>IF(O483="","",SUM(O$2:O483))</f>
      </c>
      <c r="Q483" s="10">
        <f>IF(O483="","",IF(O483&lt;0,IF(ISNUMBER(Q482),Q482,0)+1,0))</f>
      </c>
    </row>
    <row r="484" spans="1:17" x14ac:dyDescent="0.25">
      <c r="A484" s="5"/>
      <c r="B484" s="6"/>
      <c r="C484" s="6"/>
      <c r="D484" s="6"/>
      <c r="E484" s="6"/>
      <c r="F484" s="7"/>
      <c r="G484" s="7"/>
      <c r="H484" s="6"/>
      <c r="I484" s="6"/>
      <c r="J484" s="6"/>
      <c r="K484" s="6"/>
      <c r="L484" s="6"/>
      <c r="M484" s="8"/>
      <c r="N484" s="6"/>
      <c r="O484" s="9">
        <f>IF(AND(ISNUMBER(F484),ISNUMBER(G484)),IF(F484=0,"",G484/F484),"")</f>
      </c>
      <c r="P484" s="9">
        <f>IF(O484="","",SUM(O$2:O484))</f>
      </c>
      <c r="Q484" s="10">
        <f>IF(O484="","",IF(O484&lt;0,IF(ISNUMBER(Q483),Q483,0)+1,0))</f>
      </c>
    </row>
    <row r="485" spans="1:17" x14ac:dyDescent="0.25">
      <c r="A485" s="5"/>
      <c r="B485" s="6"/>
      <c r="C485" s="6"/>
      <c r="D485" s="6"/>
      <c r="E485" s="6"/>
      <c r="F485" s="7"/>
      <c r="G485" s="7"/>
      <c r="H485" s="6"/>
      <c r="I485" s="6"/>
      <c r="J485" s="6"/>
      <c r="K485" s="6"/>
      <c r="L485" s="6"/>
      <c r="M485" s="8"/>
      <c r="N485" s="6"/>
      <c r="O485" s="9">
        <f>IF(AND(ISNUMBER(F485),ISNUMBER(G485)),IF(F485=0,"",G485/F485),"")</f>
      </c>
      <c r="P485" s="9">
        <f>IF(O485="","",SUM(O$2:O485))</f>
      </c>
      <c r="Q485" s="10">
        <f>IF(O485="","",IF(O485&lt;0,IF(ISNUMBER(Q484),Q484,0)+1,0))</f>
      </c>
    </row>
    <row r="486" spans="1:17" x14ac:dyDescent="0.25">
      <c r="A486" s="5"/>
      <c r="B486" s="6"/>
      <c r="C486" s="6"/>
      <c r="D486" s="6"/>
      <c r="E486" s="6"/>
      <c r="F486" s="7"/>
      <c r="G486" s="7"/>
      <c r="H486" s="6"/>
      <c r="I486" s="6"/>
      <c r="J486" s="6"/>
      <c r="K486" s="6"/>
      <c r="L486" s="6"/>
      <c r="M486" s="8"/>
      <c r="N486" s="6"/>
      <c r="O486" s="9">
        <f>IF(AND(ISNUMBER(F486),ISNUMBER(G486)),IF(F486=0,"",G486/F486),"")</f>
      </c>
      <c r="P486" s="9">
        <f>IF(O486="","",SUM(O$2:O486))</f>
      </c>
      <c r="Q486" s="10">
        <f>IF(O486="","",IF(O486&lt;0,IF(ISNUMBER(Q485),Q485,0)+1,0))</f>
      </c>
    </row>
    <row r="487" spans="1:17" x14ac:dyDescent="0.25">
      <c r="A487" s="5"/>
      <c r="B487" s="6"/>
      <c r="C487" s="6"/>
      <c r="D487" s="6"/>
      <c r="E487" s="6"/>
      <c r="F487" s="7"/>
      <c r="G487" s="7"/>
      <c r="H487" s="6"/>
      <c r="I487" s="6"/>
      <c r="J487" s="6"/>
      <c r="K487" s="6"/>
      <c r="L487" s="6"/>
      <c r="M487" s="8"/>
      <c r="N487" s="6"/>
      <c r="O487" s="9">
        <f>IF(AND(ISNUMBER(F487),ISNUMBER(G487)),IF(F487=0,"",G487/F487),"")</f>
      </c>
      <c r="P487" s="9">
        <f>IF(O487="","",SUM(O$2:O487))</f>
      </c>
      <c r="Q487" s="10">
        <f>IF(O487="","",IF(O487&lt;0,IF(ISNUMBER(Q486),Q486,0)+1,0))</f>
      </c>
    </row>
    <row r="488" spans="1:17" x14ac:dyDescent="0.25">
      <c r="A488" s="5"/>
      <c r="B488" s="6"/>
      <c r="C488" s="6"/>
      <c r="D488" s="6"/>
      <c r="E488" s="6"/>
      <c r="F488" s="7"/>
      <c r="G488" s="7"/>
      <c r="H488" s="6"/>
      <c r="I488" s="6"/>
      <c r="J488" s="6"/>
      <c r="K488" s="6"/>
      <c r="L488" s="6"/>
      <c r="M488" s="8"/>
      <c r="N488" s="6"/>
      <c r="O488" s="9">
        <f>IF(AND(ISNUMBER(F488),ISNUMBER(G488)),IF(F488=0,"",G488/F488),"")</f>
      </c>
      <c r="P488" s="9">
        <f>IF(O488="","",SUM(O$2:O488))</f>
      </c>
      <c r="Q488" s="10">
        <f>IF(O488="","",IF(O488&lt;0,IF(ISNUMBER(Q487),Q487,0)+1,0))</f>
      </c>
    </row>
    <row r="489" spans="1:17" x14ac:dyDescent="0.25">
      <c r="A489" s="5"/>
      <c r="B489" s="6"/>
      <c r="C489" s="6"/>
      <c r="D489" s="6"/>
      <c r="E489" s="6"/>
      <c r="F489" s="7"/>
      <c r="G489" s="7"/>
      <c r="H489" s="6"/>
      <c r="I489" s="6"/>
      <c r="J489" s="6"/>
      <c r="K489" s="6"/>
      <c r="L489" s="6"/>
      <c r="M489" s="8"/>
      <c r="N489" s="6"/>
      <c r="O489" s="9">
        <f>IF(AND(ISNUMBER(F489),ISNUMBER(G489)),IF(F489=0,"",G489/F489),"")</f>
      </c>
      <c r="P489" s="9">
        <f>IF(O489="","",SUM(O$2:O489))</f>
      </c>
      <c r="Q489" s="10">
        <f>IF(O489="","",IF(O489&lt;0,IF(ISNUMBER(Q488),Q488,0)+1,0))</f>
      </c>
    </row>
    <row r="490" spans="1:17" x14ac:dyDescent="0.25">
      <c r="A490" s="5"/>
      <c r="B490" s="6"/>
      <c r="C490" s="6"/>
      <c r="D490" s="6"/>
      <c r="E490" s="6"/>
      <c r="F490" s="7"/>
      <c r="G490" s="7"/>
      <c r="H490" s="6"/>
      <c r="I490" s="6"/>
      <c r="J490" s="6"/>
      <c r="K490" s="6"/>
      <c r="L490" s="6"/>
      <c r="M490" s="8"/>
      <c r="N490" s="6"/>
      <c r="O490" s="9">
        <f>IF(AND(ISNUMBER(F490),ISNUMBER(G490)),IF(F490=0,"",G490/F490),"")</f>
      </c>
      <c r="P490" s="9">
        <f>IF(O490="","",SUM(O$2:O490))</f>
      </c>
      <c r="Q490" s="10">
        <f>IF(O490="","",IF(O490&lt;0,IF(ISNUMBER(Q489),Q489,0)+1,0))</f>
      </c>
    </row>
    <row r="491" spans="1:17" x14ac:dyDescent="0.25">
      <c r="A491" s="5"/>
      <c r="B491" s="6"/>
      <c r="C491" s="6"/>
      <c r="D491" s="6"/>
      <c r="E491" s="6"/>
      <c r="F491" s="7"/>
      <c r="G491" s="7"/>
      <c r="H491" s="6"/>
      <c r="I491" s="6"/>
      <c r="J491" s="6"/>
      <c r="K491" s="6"/>
      <c r="L491" s="6"/>
      <c r="M491" s="8"/>
      <c r="N491" s="6"/>
      <c r="O491" s="9">
        <f>IF(AND(ISNUMBER(F491),ISNUMBER(G491)),IF(F491=0,"",G491/F491),"")</f>
      </c>
      <c r="P491" s="9">
        <f>IF(O491="","",SUM(O$2:O491))</f>
      </c>
      <c r="Q491" s="10">
        <f>IF(O491="","",IF(O491&lt;0,IF(ISNUMBER(Q490),Q490,0)+1,0))</f>
      </c>
    </row>
    <row r="492" spans="1:17" x14ac:dyDescent="0.25">
      <c r="A492" s="5"/>
      <c r="B492" s="6"/>
      <c r="C492" s="6"/>
      <c r="D492" s="6"/>
      <c r="E492" s="6"/>
      <c r="F492" s="7"/>
      <c r="G492" s="7"/>
      <c r="H492" s="6"/>
      <c r="I492" s="6"/>
      <c r="J492" s="6"/>
      <c r="K492" s="6"/>
      <c r="L492" s="6"/>
      <c r="M492" s="8"/>
      <c r="N492" s="6"/>
      <c r="O492" s="9">
        <f>IF(AND(ISNUMBER(F492),ISNUMBER(G492)),IF(F492=0,"",G492/F492),"")</f>
      </c>
      <c r="P492" s="9">
        <f>IF(O492="","",SUM(O$2:O492))</f>
      </c>
      <c r="Q492" s="10">
        <f>IF(O492="","",IF(O492&lt;0,IF(ISNUMBER(Q491),Q491,0)+1,0))</f>
      </c>
    </row>
    <row r="493" spans="1:17" x14ac:dyDescent="0.25">
      <c r="A493" s="5"/>
      <c r="B493" s="6"/>
      <c r="C493" s="6"/>
      <c r="D493" s="6"/>
      <c r="E493" s="6"/>
      <c r="F493" s="7"/>
      <c r="G493" s="7"/>
      <c r="H493" s="6"/>
      <c r="I493" s="6"/>
      <c r="J493" s="6"/>
      <c r="K493" s="6"/>
      <c r="L493" s="6"/>
      <c r="M493" s="8"/>
      <c r="N493" s="6"/>
      <c r="O493" s="9">
        <f>IF(AND(ISNUMBER(F493),ISNUMBER(G493)),IF(F493=0,"",G493/F493),"")</f>
      </c>
      <c r="P493" s="9">
        <f>IF(O493="","",SUM(O$2:O493))</f>
      </c>
      <c r="Q493" s="10">
        <f>IF(O493="","",IF(O493&lt;0,IF(ISNUMBER(Q492),Q492,0)+1,0))</f>
      </c>
    </row>
    <row r="494" spans="1:17" x14ac:dyDescent="0.25">
      <c r="A494" s="5"/>
      <c r="B494" s="6"/>
      <c r="C494" s="6"/>
      <c r="D494" s="6"/>
      <c r="E494" s="6"/>
      <c r="F494" s="7"/>
      <c r="G494" s="7"/>
      <c r="H494" s="6"/>
      <c r="I494" s="6"/>
      <c r="J494" s="6"/>
      <c r="K494" s="6"/>
      <c r="L494" s="6"/>
      <c r="M494" s="8"/>
      <c r="N494" s="6"/>
      <c r="O494" s="9">
        <f>IF(AND(ISNUMBER(F494),ISNUMBER(G494)),IF(F494=0,"",G494/F494),"")</f>
      </c>
      <c r="P494" s="9">
        <f>IF(O494="","",SUM(O$2:O494))</f>
      </c>
      <c r="Q494" s="10">
        <f>IF(O494="","",IF(O494&lt;0,IF(ISNUMBER(Q493),Q493,0)+1,0))</f>
      </c>
    </row>
    <row r="495" spans="1:17" x14ac:dyDescent="0.25">
      <c r="A495" s="5"/>
      <c r="B495" s="6"/>
      <c r="C495" s="6"/>
      <c r="D495" s="6"/>
      <c r="E495" s="6"/>
      <c r="F495" s="7"/>
      <c r="G495" s="7"/>
      <c r="H495" s="6"/>
      <c r="I495" s="6"/>
      <c r="J495" s="6"/>
      <c r="K495" s="6"/>
      <c r="L495" s="6"/>
      <c r="M495" s="8"/>
      <c r="N495" s="6"/>
      <c r="O495" s="9">
        <f>IF(AND(ISNUMBER(F495),ISNUMBER(G495)),IF(F495=0,"",G495/F495),"")</f>
      </c>
      <c r="P495" s="9">
        <f>IF(O495="","",SUM(O$2:O495))</f>
      </c>
      <c r="Q495" s="10">
        <f>IF(O495="","",IF(O495&lt;0,IF(ISNUMBER(Q494),Q494,0)+1,0))</f>
      </c>
    </row>
    <row r="496" spans="1:17" x14ac:dyDescent="0.25">
      <c r="A496" s="5"/>
      <c r="B496" s="6"/>
      <c r="C496" s="6"/>
      <c r="D496" s="6"/>
      <c r="E496" s="6"/>
      <c r="F496" s="7"/>
      <c r="G496" s="7"/>
      <c r="H496" s="6"/>
      <c r="I496" s="6"/>
      <c r="J496" s="6"/>
      <c r="K496" s="6"/>
      <c r="L496" s="6"/>
      <c r="M496" s="8"/>
      <c r="N496" s="6"/>
      <c r="O496" s="9">
        <f>IF(AND(ISNUMBER(F496),ISNUMBER(G496)),IF(F496=0,"",G496/F496),"")</f>
      </c>
      <c r="P496" s="9">
        <f>IF(O496="","",SUM(O$2:O496))</f>
      </c>
      <c r="Q496" s="10">
        <f>IF(O496="","",IF(O496&lt;0,IF(ISNUMBER(Q495),Q495,0)+1,0))</f>
      </c>
    </row>
    <row r="497" spans="1:17" x14ac:dyDescent="0.25">
      <c r="A497" s="5"/>
      <c r="B497" s="6"/>
      <c r="C497" s="6"/>
      <c r="D497" s="6"/>
      <c r="E497" s="6"/>
      <c r="F497" s="7"/>
      <c r="G497" s="7"/>
      <c r="H497" s="6"/>
      <c r="I497" s="6"/>
      <c r="J497" s="6"/>
      <c r="K497" s="6"/>
      <c r="L497" s="6"/>
      <c r="M497" s="8"/>
      <c r="N497" s="6"/>
      <c r="O497" s="9">
        <f>IF(AND(ISNUMBER(F497),ISNUMBER(G497)),IF(F497=0,"",G497/F497),"")</f>
      </c>
      <c r="P497" s="9">
        <f>IF(O497="","",SUM(O$2:O497))</f>
      </c>
      <c r="Q497" s="10">
        <f>IF(O497="","",IF(O497&lt;0,IF(ISNUMBER(Q496),Q496,0)+1,0))</f>
      </c>
    </row>
    <row r="498" spans="1:17" x14ac:dyDescent="0.25">
      <c r="A498" s="5"/>
      <c r="B498" s="6"/>
      <c r="C498" s="6"/>
      <c r="D498" s="6"/>
      <c r="E498" s="6"/>
      <c r="F498" s="7"/>
      <c r="G498" s="7"/>
      <c r="H498" s="6"/>
      <c r="I498" s="6"/>
      <c r="J498" s="6"/>
      <c r="K498" s="6"/>
      <c r="L498" s="6"/>
      <c r="M498" s="8"/>
      <c r="N498" s="6"/>
      <c r="O498" s="9">
        <f>IF(AND(ISNUMBER(F498),ISNUMBER(G498)),IF(F498=0,"",G498/F498),"")</f>
      </c>
      <c r="P498" s="9">
        <f>IF(O498="","",SUM(O$2:O498))</f>
      </c>
      <c r="Q498" s="10">
        <f>IF(O498="","",IF(O498&lt;0,IF(ISNUMBER(Q497),Q497,0)+1,0))</f>
      </c>
    </row>
    <row r="499" spans="1:17" x14ac:dyDescent="0.25">
      <c r="A499" s="5"/>
      <c r="B499" s="6"/>
      <c r="C499" s="6"/>
      <c r="D499" s="6"/>
      <c r="E499" s="6"/>
      <c r="F499" s="7"/>
      <c r="G499" s="7"/>
      <c r="H499" s="6"/>
      <c r="I499" s="6"/>
      <c r="J499" s="6"/>
      <c r="K499" s="6"/>
      <c r="L499" s="6"/>
      <c r="M499" s="8"/>
      <c r="N499" s="6"/>
      <c r="O499" s="9">
        <f>IF(AND(ISNUMBER(F499),ISNUMBER(G499)),IF(F499=0,"",G499/F499),"")</f>
      </c>
      <c r="P499" s="9">
        <f>IF(O499="","",SUM(O$2:O499))</f>
      </c>
      <c r="Q499" s="10">
        <f>IF(O499="","",IF(O499&lt;0,IF(ISNUMBER(Q498),Q498,0)+1,0))</f>
      </c>
    </row>
    <row r="500" spans="1:17" x14ac:dyDescent="0.25">
      <c r="A500" s="5"/>
      <c r="B500" s="6"/>
      <c r="C500" s="6"/>
      <c r="D500" s="6"/>
      <c r="E500" s="6"/>
      <c r="F500" s="7"/>
      <c r="G500" s="7"/>
      <c r="H500" s="6"/>
      <c r="I500" s="6"/>
      <c r="J500" s="6"/>
      <c r="K500" s="6"/>
      <c r="L500" s="6"/>
      <c r="M500" s="8"/>
      <c r="N500" s="6"/>
      <c r="O500" s="9">
        <f>IF(AND(ISNUMBER(F500),ISNUMBER(G500)),IF(F500=0,"",G500/F500),"")</f>
      </c>
      <c r="P500" s="9">
        <f>IF(O500="","",SUM(O$2:O500))</f>
      </c>
      <c r="Q500" s="10">
        <f>IF(O500="","",IF(O500&lt;0,IF(ISNUMBER(Q499),Q499,0)+1,0))</f>
      </c>
    </row>
    <row r="501" spans="1:17" x14ac:dyDescent="0.25">
      <c r="A501" s="5"/>
      <c r="B501" s="6"/>
      <c r="C501" s="6"/>
      <c r="D501" s="6"/>
      <c r="E501" s="6"/>
      <c r="F501" s="7"/>
      <c r="G501" s="7"/>
      <c r="H501" s="6"/>
      <c r="I501" s="6"/>
      <c r="J501" s="6"/>
      <c r="K501" s="6"/>
      <c r="L501" s="6"/>
      <c r="M501" s="8"/>
      <c r="N501" s="6"/>
      <c r="O501" s="9">
        <f>IF(AND(ISNUMBER(F501),ISNUMBER(G501)),IF(F501=0,"",G501/F501),"")</f>
      </c>
      <c r="P501" s="9">
        <f>IF(O501="","",SUM(O$2:O501))</f>
      </c>
      <c r="Q501" s="10">
        <f>IF(O501="","",IF(O501&lt;0,IF(ISNUMBER(Q500),Q500,0)+1,0))</f>
      </c>
    </row>
    <row r="502" spans="1:17" x14ac:dyDescent="0.25">
      <c r="A502" s="5"/>
      <c r="B502" s="6"/>
      <c r="C502" s="6"/>
      <c r="D502" s="6"/>
      <c r="E502" s="6"/>
      <c r="F502" s="7"/>
      <c r="G502" s="7"/>
      <c r="H502" s="6"/>
      <c r="I502" s="6"/>
      <c r="J502" s="6"/>
      <c r="K502" s="6"/>
      <c r="L502" s="6"/>
      <c r="M502" s="8"/>
      <c r="N502" s="6"/>
      <c r="O502" s="9">
        <f>IF(AND(ISNUMBER(F502),ISNUMBER(G502)),IF(F502=0,"",G502/F502),"")</f>
      </c>
      <c r="P502" s="9">
        <f>IF(O502="","",SUM(O$2:O502))</f>
      </c>
      <c r="Q502" s="10">
        <f>IF(O502="","",IF(O502&lt;0,IF(ISNUMBER(Q501),Q501,0)+1,0))</f>
      </c>
    </row>
    <row r="503" spans="1:17" x14ac:dyDescent="0.25">
      <c r="A503" s="5"/>
      <c r="B503" s="6"/>
      <c r="C503" s="6"/>
      <c r="D503" s="6"/>
      <c r="E503" s="6"/>
      <c r="F503" s="7"/>
      <c r="G503" s="7"/>
      <c r="H503" s="6"/>
      <c r="I503" s="6"/>
      <c r="J503" s="6"/>
      <c r="K503" s="6"/>
      <c r="L503" s="6"/>
      <c r="M503" s="8"/>
      <c r="N503" s="6"/>
      <c r="O503" s="9">
        <f>IF(AND(ISNUMBER(F503),ISNUMBER(G503)),IF(F503=0,"",G503/F503),"")</f>
      </c>
      <c r="P503" s="9">
        <f>IF(O503="","",SUM(O$2:O503))</f>
      </c>
      <c r="Q503" s="10">
        <f>IF(O503="","",IF(O503&lt;0,IF(ISNUMBER(Q502),Q502,0)+1,0))</f>
      </c>
    </row>
    <row r="504" spans="1:17" x14ac:dyDescent="0.25">
      <c r="A504" s="5"/>
      <c r="B504" s="6"/>
      <c r="C504" s="6"/>
      <c r="D504" s="6"/>
      <c r="E504" s="6"/>
      <c r="F504" s="7"/>
      <c r="G504" s="7"/>
      <c r="H504" s="6"/>
      <c r="I504" s="6"/>
      <c r="J504" s="6"/>
      <c r="K504" s="6"/>
      <c r="L504" s="6"/>
      <c r="M504" s="8"/>
      <c r="N504" s="6"/>
      <c r="O504" s="9">
        <f>IF(AND(ISNUMBER(F504),ISNUMBER(G504)),IF(F504=0,"",G504/F504),"")</f>
      </c>
      <c r="P504" s="9">
        <f>IF(O504="","",SUM(O$2:O504))</f>
      </c>
      <c r="Q504" s="10">
        <f>IF(O504="","",IF(O504&lt;0,IF(ISNUMBER(Q503),Q503,0)+1,0))</f>
      </c>
    </row>
    <row r="505" spans="1:17" x14ac:dyDescent="0.25">
      <c r="A505" s="5"/>
      <c r="B505" s="6"/>
      <c r="C505" s="6"/>
      <c r="D505" s="6"/>
      <c r="E505" s="6"/>
      <c r="F505" s="7"/>
      <c r="G505" s="7"/>
      <c r="H505" s="6"/>
      <c r="I505" s="6"/>
      <c r="J505" s="6"/>
      <c r="K505" s="6"/>
      <c r="L505" s="6"/>
      <c r="M505" s="8"/>
      <c r="N505" s="6"/>
      <c r="O505" s="9">
        <f>IF(AND(ISNUMBER(F505),ISNUMBER(G505)),IF(F505=0,"",G505/F505),"")</f>
      </c>
      <c r="P505" s="9">
        <f>IF(O505="","",SUM(O$2:O505))</f>
      </c>
      <c r="Q505" s="10">
        <f>IF(O505="","",IF(O505&lt;0,IF(ISNUMBER(Q504),Q504,0)+1,0))</f>
      </c>
    </row>
    <row r="506" spans="1:17" x14ac:dyDescent="0.25">
      <c r="A506" s="5"/>
      <c r="B506" s="6"/>
      <c r="C506" s="6"/>
      <c r="D506" s="6"/>
      <c r="E506" s="6"/>
      <c r="F506" s="7"/>
      <c r="G506" s="7"/>
      <c r="H506" s="6"/>
      <c r="I506" s="6"/>
      <c r="J506" s="6"/>
      <c r="K506" s="6"/>
      <c r="L506" s="6"/>
      <c r="M506" s="8"/>
      <c r="N506" s="6"/>
      <c r="O506" s="9">
        <f>IF(AND(ISNUMBER(F506),ISNUMBER(G506)),IF(F506=0,"",G506/F506),"")</f>
      </c>
      <c r="P506" s="9">
        <f>IF(O506="","",SUM(O$2:O506))</f>
      </c>
      <c r="Q506" s="10">
        <f>IF(O506="","",IF(O506&lt;0,IF(ISNUMBER(Q505),Q505,0)+1,0))</f>
      </c>
    </row>
    <row r="507" spans="1:17" x14ac:dyDescent="0.25">
      <c r="A507" s="5"/>
      <c r="B507" s="6"/>
      <c r="C507" s="6"/>
      <c r="D507" s="6"/>
      <c r="E507" s="6"/>
      <c r="F507" s="7"/>
      <c r="G507" s="7"/>
      <c r="H507" s="6"/>
      <c r="I507" s="6"/>
      <c r="J507" s="6"/>
      <c r="K507" s="6"/>
      <c r="L507" s="6"/>
      <c r="M507" s="8"/>
      <c r="N507" s="6"/>
      <c r="O507" s="9">
        <f>IF(AND(ISNUMBER(F507),ISNUMBER(G507)),IF(F507=0,"",G507/F507),"")</f>
      </c>
      <c r="P507" s="9">
        <f>IF(O507="","",SUM(O$2:O507))</f>
      </c>
      <c r="Q507" s="10">
        <f>IF(O507="","",IF(O507&lt;0,IF(ISNUMBER(Q506),Q506,0)+1,0))</f>
      </c>
    </row>
    <row r="508" spans="1:17" x14ac:dyDescent="0.25">
      <c r="A508" s="5"/>
      <c r="B508" s="6"/>
      <c r="C508" s="6"/>
      <c r="D508" s="6"/>
      <c r="E508" s="6"/>
      <c r="F508" s="7"/>
      <c r="G508" s="7"/>
      <c r="H508" s="6"/>
      <c r="I508" s="6"/>
      <c r="J508" s="6"/>
      <c r="K508" s="6"/>
      <c r="L508" s="6"/>
      <c r="M508" s="8"/>
      <c r="N508" s="6"/>
      <c r="O508" s="9">
        <f>IF(AND(ISNUMBER(F508),ISNUMBER(G508)),IF(F508=0,"",G508/F508),"")</f>
      </c>
      <c r="P508" s="9">
        <f>IF(O508="","",SUM(O$2:O508))</f>
      </c>
      <c r="Q508" s="10">
        <f>IF(O508="","",IF(O508&lt;0,IF(ISNUMBER(Q507),Q507,0)+1,0))</f>
      </c>
    </row>
    <row r="509" spans="1:17" x14ac:dyDescent="0.25">
      <c r="A509" s="5"/>
      <c r="B509" s="6"/>
      <c r="C509" s="6"/>
      <c r="D509" s="6"/>
      <c r="E509" s="6"/>
      <c r="F509" s="7"/>
      <c r="G509" s="7"/>
      <c r="H509" s="6"/>
      <c r="I509" s="6"/>
      <c r="J509" s="6"/>
      <c r="K509" s="6"/>
      <c r="L509" s="6"/>
      <c r="M509" s="8"/>
      <c r="N509" s="6"/>
      <c r="O509" s="9">
        <f>IF(AND(ISNUMBER(F509),ISNUMBER(G509)),IF(F509=0,"",G509/F509),"")</f>
      </c>
      <c r="P509" s="9">
        <f>IF(O509="","",SUM(O$2:O509))</f>
      </c>
      <c r="Q509" s="10">
        <f>IF(O509="","",IF(O509&lt;0,IF(ISNUMBER(Q508),Q508,0)+1,0))</f>
      </c>
    </row>
    <row r="510" spans="1:17" x14ac:dyDescent="0.25">
      <c r="A510" s="5"/>
      <c r="B510" s="6"/>
      <c r="C510" s="6"/>
      <c r="D510" s="6"/>
      <c r="E510" s="6"/>
      <c r="F510" s="7"/>
      <c r="G510" s="7"/>
      <c r="H510" s="6"/>
      <c r="I510" s="6"/>
      <c r="J510" s="6"/>
      <c r="K510" s="6"/>
      <c r="L510" s="6"/>
      <c r="M510" s="8"/>
      <c r="N510" s="6"/>
      <c r="O510" s="9">
        <f>IF(AND(ISNUMBER(F510),ISNUMBER(G510)),IF(F510=0,"",G510/F510),"")</f>
      </c>
      <c r="P510" s="9">
        <f>IF(O510="","",SUM(O$2:O510))</f>
      </c>
      <c r="Q510" s="10">
        <f>IF(O510="","",IF(O510&lt;0,IF(ISNUMBER(Q509),Q509,0)+1,0))</f>
      </c>
    </row>
    <row r="511" spans="1:17" x14ac:dyDescent="0.25">
      <c r="A511" s="5"/>
      <c r="B511" s="6"/>
      <c r="C511" s="6"/>
      <c r="D511" s="6"/>
      <c r="E511" s="6"/>
      <c r="F511" s="7"/>
      <c r="G511" s="7"/>
      <c r="H511" s="6"/>
      <c r="I511" s="6"/>
      <c r="J511" s="6"/>
      <c r="K511" s="6"/>
      <c r="L511" s="6"/>
      <c r="M511" s="8"/>
      <c r="N511" s="6"/>
      <c r="O511" s="9">
        <f>IF(AND(ISNUMBER(F511),ISNUMBER(G511)),IF(F511=0,"",G511/F511),"")</f>
      </c>
      <c r="P511" s="9">
        <f>IF(O511="","",SUM(O$2:O511))</f>
      </c>
      <c r="Q511" s="10">
        <f>IF(O511="","",IF(O511&lt;0,IF(ISNUMBER(Q510),Q510,0)+1,0))</f>
      </c>
    </row>
    <row r="512" spans="1:17" x14ac:dyDescent="0.25">
      <c r="A512" s="5"/>
      <c r="B512" s="6"/>
      <c r="C512" s="6"/>
      <c r="D512" s="6"/>
      <c r="E512" s="6"/>
      <c r="F512" s="7"/>
      <c r="G512" s="7"/>
      <c r="H512" s="6"/>
      <c r="I512" s="6"/>
      <c r="J512" s="6"/>
      <c r="K512" s="6"/>
      <c r="L512" s="6"/>
      <c r="M512" s="8"/>
      <c r="N512" s="6"/>
      <c r="O512" s="9">
        <f>IF(AND(ISNUMBER(F512),ISNUMBER(G512)),IF(F512=0,"",G512/F512),"")</f>
      </c>
      <c r="P512" s="9">
        <f>IF(O512="","",SUM(O$2:O512))</f>
      </c>
      <c r="Q512" s="10">
        <f>IF(O512="","",IF(O512&lt;0,IF(ISNUMBER(Q511),Q511,0)+1,0))</f>
      </c>
    </row>
    <row r="513" spans="1:17" x14ac:dyDescent="0.25">
      <c r="A513" s="5"/>
      <c r="B513" s="6"/>
      <c r="C513" s="6"/>
      <c r="D513" s="6"/>
      <c r="E513" s="6"/>
      <c r="F513" s="7"/>
      <c r="G513" s="7"/>
      <c r="H513" s="6"/>
      <c r="I513" s="6"/>
      <c r="J513" s="6"/>
      <c r="K513" s="6"/>
      <c r="L513" s="6"/>
      <c r="M513" s="8"/>
      <c r="N513" s="6"/>
      <c r="O513" s="9">
        <f>IF(AND(ISNUMBER(F513),ISNUMBER(G513)),IF(F513=0,"",G513/F513),"")</f>
      </c>
      <c r="P513" s="9">
        <f>IF(O513="","",SUM(O$2:O513))</f>
      </c>
      <c r="Q513" s="10">
        <f>IF(O513="","",IF(O513&lt;0,IF(ISNUMBER(Q512),Q512,0)+1,0))</f>
      </c>
    </row>
    <row r="514" spans="1:17" x14ac:dyDescent="0.25">
      <c r="A514" s="5"/>
      <c r="B514" s="6"/>
      <c r="C514" s="6"/>
      <c r="D514" s="6"/>
      <c r="E514" s="6"/>
      <c r="F514" s="7"/>
      <c r="G514" s="7"/>
      <c r="H514" s="6"/>
      <c r="I514" s="6"/>
      <c r="J514" s="6"/>
      <c r="K514" s="6"/>
      <c r="L514" s="6"/>
      <c r="M514" s="8"/>
      <c r="N514" s="6"/>
      <c r="O514" s="9">
        <f>IF(AND(ISNUMBER(F514),ISNUMBER(G514)),IF(F514=0,"",G514/F514),"")</f>
      </c>
      <c r="P514" s="9">
        <f>IF(O514="","",SUM(O$2:O514))</f>
      </c>
      <c r="Q514" s="10">
        <f>IF(O514="","",IF(O514&lt;0,IF(ISNUMBER(Q513),Q513,0)+1,0))</f>
      </c>
    </row>
    <row r="515" spans="1:17" x14ac:dyDescent="0.25">
      <c r="A515" s="5"/>
      <c r="B515" s="6"/>
      <c r="C515" s="6"/>
      <c r="D515" s="6"/>
      <c r="E515" s="6"/>
      <c r="F515" s="7"/>
      <c r="G515" s="7"/>
      <c r="H515" s="6"/>
      <c r="I515" s="6"/>
      <c r="J515" s="6"/>
      <c r="K515" s="6"/>
      <c r="L515" s="6"/>
      <c r="M515" s="8"/>
      <c r="N515" s="6"/>
      <c r="O515" s="9">
        <f>IF(AND(ISNUMBER(F515),ISNUMBER(G515)),IF(F515=0,"",G515/F515),"")</f>
      </c>
      <c r="P515" s="9">
        <f>IF(O515="","",SUM(O$2:O515))</f>
      </c>
      <c r="Q515" s="10">
        <f>IF(O515="","",IF(O515&lt;0,IF(ISNUMBER(Q514),Q514,0)+1,0))</f>
      </c>
    </row>
    <row r="516" spans="1:17" x14ac:dyDescent="0.25">
      <c r="A516" s="5"/>
      <c r="B516" s="6"/>
      <c r="C516" s="6"/>
      <c r="D516" s="6"/>
      <c r="E516" s="6"/>
      <c r="F516" s="7"/>
      <c r="G516" s="7"/>
      <c r="H516" s="6"/>
      <c r="I516" s="6"/>
      <c r="J516" s="6"/>
      <c r="K516" s="6"/>
      <c r="L516" s="6"/>
      <c r="M516" s="8"/>
      <c r="N516" s="6"/>
      <c r="O516" s="9">
        <f>IF(AND(ISNUMBER(F516),ISNUMBER(G516)),IF(F516=0,"",G516/F516),"")</f>
      </c>
      <c r="P516" s="9">
        <f>IF(O516="","",SUM(O$2:O516))</f>
      </c>
      <c r="Q516" s="10">
        <f>IF(O516="","",IF(O516&lt;0,IF(ISNUMBER(Q515),Q515,0)+1,0))</f>
      </c>
    </row>
    <row r="517" spans="1:17" x14ac:dyDescent="0.25">
      <c r="A517" s="5"/>
      <c r="B517" s="6"/>
      <c r="C517" s="6"/>
      <c r="D517" s="6"/>
      <c r="E517" s="6"/>
      <c r="F517" s="7"/>
      <c r="G517" s="7"/>
      <c r="H517" s="6"/>
      <c r="I517" s="6"/>
      <c r="J517" s="6"/>
      <c r="K517" s="6"/>
      <c r="L517" s="6"/>
      <c r="M517" s="8"/>
      <c r="N517" s="6"/>
      <c r="O517" s="9">
        <f>IF(AND(ISNUMBER(F517),ISNUMBER(G517)),IF(F517=0,"",G517/F517),"")</f>
      </c>
      <c r="P517" s="9">
        <f>IF(O517="","",SUM(O$2:O517))</f>
      </c>
      <c r="Q517" s="10">
        <f>IF(O517="","",IF(O517&lt;0,IF(ISNUMBER(Q516),Q516,0)+1,0))</f>
      </c>
    </row>
    <row r="518" spans="1:17" x14ac:dyDescent="0.25">
      <c r="A518" s="5"/>
      <c r="B518" s="6"/>
      <c r="C518" s="6"/>
      <c r="D518" s="6"/>
      <c r="E518" s="6"/>
      <c r="F518" s="7"/>
      <c r="G518" s="7"/>
      <c r="H518" s="6"/>
      <c r="I518" s="6"/>
      <c r="J518" s="6"/>
      <c r="K518" s="6"/>
      <c r="L518" s="6"/>
      <c r="M518" s="8"/>
      <c r="N518" s="6"/>
      <c r="O518" s="9">
        <f>IF(AND(ISNUMBER(F518),ISNUMBER(G518)),IF(F518=0,"",G518/F518),"")</f>
      </c>
      <c r="P518" s="9">
        <f>IF(O518="","",SUM(O$2:O518))</f>
      </c>
      <c r="Q518" s="10">
        <f>IF(O518="","",IF(O518&lt;0,IF(ISNUMBER(Q517),Q517,0)+1,0))</f>
      </c>
    </row>
    <row r="519" spans="1:17" x14ac:dyDescent="0.25">
      <c r="A519" s="5"/>
      <c r="B519" s="6"/>
      <c r="C519" s="6"/>
      <c r="D519" s="6"/>
      <c r="E519" s="6"/>
      <c r="F519" s="7"/>
      <c r="G519" s="7"/>
      <c r="H519" s="6"/>
      <c r="I519" s="6"/>
      <c r="J519" s="6"/>
      <c r="K519" s="6"/>
      <c r="L519" s="6"/>
      <c r="M519" s="8"/>
      <c r="N519" s="6"/>
      <c r="O519" s="9">
        <f>IF(AND(ISNUMBER(F519),ISNUMBER(G519)),IF(F519=0,"",G519/F519),"")</f>
      </c>
      <c r="P519" s="9">
        <f>IF(O519="","",SUM(O$2:O519))</f>
      </c>
      <c r="Q519" s="10">
        <f>IF(O519="","",IF(O519&lt;0,IF(ISNUMBER(Q518),Q518,0)+1,0))</f>
      </c>
    </row>
    <row r="520" spans="1:17" x14ac:dyDescent="0.25">
      <c r="A520" s="5"/>
      <c r="B520" s="6"/>
      <c r="C520" s="6"/>
      <c r="D520" s="6"/>
      <c r="E520" s="6"/>
      <c r="F520" s="7"/>
      <c r="G520" s="7"/>
      <c r="H520" s="6"/>
      <c r="I520" s="6"/>
      <c r="J520" s="6"/>
      <c r="K520" s="6"/>
      <c r="L520" s="6"/>
      <c r="M520" s="8"/>
      <c r="N520" s="6"/>
      <c r="O520" s="9">
        <f>IF(AND(ISNUMBER(F520),ISNUMBER(G520)),IF(F520=0,"",G520/F520),"")</f>
      </c>
      <c r="P520" s="9">
        <f>IF(O520="","",SUM(O$2:O520))</f>
      </c>
      <c r="Q520" s="10">
        <f>IF(O520="","",IF(O520&lt;0,IF(ISNUMBER(Q519),Q519,0)+1,0))</f>
      </c>
    </row>
    <row r="521" spans="1:17" x14ac:dyDescent="0.25">
      <c r="A521" s="5"/>
      <c r="B521" s="6"/>
      <c r="C521" s="6"/>
      <c r="D521" s="6"/>
      <c r="E521" s="6"/>
      <c r="F521" s="7"/>
      <c r="G521" s="7"/>
      <c r="H521" s="6"/>
      <c r="I521" s="6"/>
      <c r="J521" s="6"/>
      <c r="K521" s="6"/>
      <c r="L521" s="6"/>
      <c r="M521" s="8"/>
      <c r="N521" s="6"/>
      <c r="O521" s="9">
        <f>IF(AND(ISNUMBER(F521),ISNUMBER(G521)),IF(F521=0,"",G521/F521),"")</f>
      </c>
      <c r="P521" s="9">
        <f>IF(O521="","",SUM(O$2:O521))</f>
      </c>
      <c r="Q521" s="10">
        <f>IF(O521="","",IF(O521&lt;0,IF(ISNUMBER(Q520),Q520,0)+1,0))</f>
      </c>
    </row>
    <row r="522" spans="1:17" x14ac:dyDescent="0.25">
      <c r="A522" s="5"/>
      <c r="B522" s="6"/>
      <c r="C522" s="6"/>
      <c r="D522" s="6"/>
      <c r="E522" s="6"/>
      <c r="F522" s="7"/>
      <c r="G522" s="7"/>
      <c r="H522" s="6"/>
      <c r="I522" s="6"/>
      <c r="J522" s="6"/>
      <c r="K522" s="6"/>
      <c r="L522" s="6"/>
      <c r="M522" s="8"/>
      <c r="N522" s="6"/>
      <c r="O522" s="9">
        <f>IF(AND(ISNUMBER(F522),ISNUMBER(G522)),IF(F522=0,"",G522/F522),"")</f>
      </c>
      <c r="P522" s="9">
        <f>IF(O522="","",SUM(O$2:O522))</f>
      </c>
      <c r="Q522" s="10">
        <f>IF(O522="","",IF(O522&lt;0,IF(ISNUMBER(Q521),Q521,0)+1,0))</f>
      </c>
    </row>
    <row r="523" spans="1:17" x14ac:dyDescent="0.25">
      <c r="A523" s="5"/>
      <c r="B523" s="6"/>
      <c r="C523" s="6"/>
      <c r="D523" s="6"/>
      <c r="E523" s="6"/>
      <c r="F523" s="7"/>
      <c r="G523" s="7"/>
      <c r="H523" s="6"/>
      <c r="I523" s="6"/>
      <c r="J523" s="6"/>
      <c r="K523" s="6"/>
      <c r="L523" s="6"/>
      <c r="M523" s="8"/>
      <c r="N523" s="6"/>
      <c r="O523" s="9">
        <f>IF(AND(ISNUMBER(F523),ISNUMBER(G523)),IF(F523=0,"",G523/F523),"")</f>
      </c>
      <c r="P523" s="9">
        <f>IF(O523="","",SUM(O$2:O523))</f>
      </c>
      <c r="Q523" s="10">
        <f>IF(O523="","",IF(O523&lt;0,IF(ISNUMBER(Q522),Q522,0)+1,0))</f>
      </c>
    </row>
    <row r="524" spans="1:17" x14ac:dyDescent="0.25">
      <c r="A524" s="5"/>
      <c r="B524" s="6"/>
      <c r="C524" s="6"/>
      <c r="D524" s="6"/>
      <c r="E524" s="6"/>
      <c r="F524" s="7"/>
      <c r="G524" s="7"/>
      <c r="H524" s="6"/>
      <c r="I524" s="6"/>
      <c r="J524" s="6"/>
      <c r="K524" s="6"/>
      <c r="L524" s="6"/>
      <c r="M524" s="8"/>
      <c r="N524" s="6"/>
      <c r="O524" s="9">
        <f>IF(AND(ISNUMBER(F524),ISNUMBER(G524)),IF(F524=0,"",G524/F524),"")</f>
      </c>
      <c r="P524" s="9">
        <f>IF(O524="","",SUM(O$2:O524))</f>
      </c>
      <c r="Q524" s="10">
        <f>IF(O524="","",IF(O524&lt;0,IF(ISNUMBER(Q523),Q523,0)+1,0))</f>
      </c>
    </row>
    <row r="525" spans="1:17" x14ac:dyDescent="0.25">
      <c r="A525" s="5"/>
      <c r="B525" s="6"/>
      <c r="C525" s="6"/>
      <c r="D525" s="6"/>
      <c r="E525" s="6"/>
      <c r="F525" s="7"/>
      <c r="G525" s="7"/>
      <c r="H525" s="6"/>
      <c r="I525" s="6"/>
      <c r="J525" s="6"/>
      <c r="K525" s="6"/>
      <c r="L525" s="6"/>
      <c r="M525" s="8"/>
      <c r="N525" s="6"/>
      <c r="O525" s="9">
        <f>IF(AND(ISNUMBER(F525),ISNUMBER(G525)),IF(F525=0,"",G525/F525),"")</f>
      </c>
      <c r="P525" s="9">
        <f>IF(O525="","",SUM(O$2:O525))</f>
      </c>
      <c r="Q525" s="10">
        <f>IF(O525="","",IF(O525&lt;0,IF(ISNUMBER(Q524),Q524,0)+1,0))</f>
      </c>
    </row>
    <row r="526" spans="1:17" x14ac:dyDescent="0.25">
      <c r="A526" s="5"/>
      <c r="B526" s="6"/>
      <c r="C526" s="6"/>
      <c r="D526" s="6"/>
      <c r="E526" s="6"/>
      <c r="F526" s="7"/>
      <c r="G526" s="7"/>
      <c r="H526" s="6"/>
      <c r="I526" s="6"/>
      <c r="J526" s="6"/>
      <c r="K526" s="6"/>
      <c r="L526" s="6"/>
      <c r="M526" s="8"/>
      <c r="N526" s="6"/>
      <c r="O526" s="9">
        <f>IF(AND(ISNUMBER(F526),ISNUMBER(G526)),IF(F526=0,"",G526/F526),"")</f>
      </c>
      <c r="P526" s="9">
        <f>IF(O526="","",SUM(O$2:O526))</f>
      </c>
      <c r="Q526" s="10">
        <f>IF(O526="","",IF(O526&lt;0,IF(ISNUMBER(Q525),Q525,0)+1,0))</f>
      </c>
    </row>
    <row r="527" spans="1:17" x14ac:dyDescent="0.25">
      <c r="A527" s="5"/>
      <c r="B527" s="6"/>
      <c r="C527" s="6"/>
      <c r="D527" s="6"/>
      <c r="E527" s="6"/>
      <c r="F527" s="7"/>
      <c r="G527" s="7"/>
      <c r="H527" s="6"/>
      <c r="I527" s="6"/>
      <c r="J527" s="6"/>
      <c r="K527" s="6"/>
      <c r="L527" s="6"/>
      <c r="M527" s="8"/>
      <c r="N527" s="6"/>
      <c r="O527" s="9">
        <f>IF(AND(ISNUMBER(F527),ISNUMBER(G527)),IF(F527=0,"",G527/F527),"")</f>
      </c>
      <c r="P527" s="9">
        <f>IF(O527="","",SUM(O$2:O527))</f>
      </c>
      <c r="Q527" s="10">
        <f>IF(O527="","",IF(O527&lt;0,IF(ISNUMBER(Q526),Q526,0)+1,0))</f>
      </c>
    </row>
    <row r="528" spans="1:17" x14ac:dyDescent="0.25">
      <c r="A528" s="5"/>
      <c r="B528" s="6"/>
      <c r="C528" s="6"/>
      <c r="D528" s="6"/>
      <c r="E528" s="6"/>
      <c r="F528" s="7"/>
      <c r="G528" s="7"/>
      <c r="H528" s="6"/>
      <c r="I528" s="6"/>
      <c r="J528" s="6"/>
      <c r="K528" s="6"/>
      <c r="L528" s="6"/>
      <c r="M528" s="8"/>
      <c r="N528" s="6"/>
      <c r="O528" s="9">
        <f>IF(AND(ISNUMBER(F528),ISNUMBER(G528)),IF(F528=0,"",G528/F528),"")</f>
      </c>
      <c r="P528" s="9">
        <f>IF(O528="","",SUM(O$2:O528))</f>
      </c>
      <c r="Q528" s="10">
        <f>IF(O528="","",IF(O528&lt;0,IF(ISNUMBER(Q527),Q527,0)+1,0))</f>
      </c>
    </row>
    <row r="529" spans="1:17" x14ac:dyDescent="0.25">
      <c r="A529" s="5"/>
      <c r="B529" s="6"/>
      <c r="C529" s="6"/>
      <c r="D529" s="6"/>
      <c r="E529" s="6"/>
      <c r="F529" s="7"/>
      <c r="G529" s="7"/>
      <c r="H529" s="6"/>
      <c r="I529" s="6"/>
      <c r="J529" s="6"/>
      <c r="K529" s="6"/>
      <c r="L529" s="6"/>
      <c r="M529" s="8"/>
      <c r="N529" s="6"/>
      <c r="O529" s="9">
        <f>IF(AND(ISNUMBER(F529),ISNUMBER(G529)),IF(F529=0,"",G529/F529),"")</f>
      </c>
      <c r="P529" s="9">
        <f>IF(O529="","",SUM(O$2:O529))</f>
      </c>
      <c r="Q529" s="10">
        <f>IF(O529="","",IF(O529&lt;0,IF(ISNUMBER(Q528),Q528,0)+1,0))</f>
      </c>
    </row>
    <row r="530" spans="1:17" x14ac:dyDescent="0.25">
      <c r="A530" s="5"/>
      <c r="B530" s="6"/>
      <c r="C530" s="6"/>
      <c r="D530" s="6"/>
      <c r="E530" s="6"/>
      <c r="F530" s="7"/>
      <c r="G530" s="7"/>
      <c r="H530" s="6"/>
      <c r="I530" s="6"/>
      <c r="J530" s="6"/>
      <c r="K530" s="6"/>
      <c r="L530" s="6"/>
      <c r="M530" s="8"/>
      <c r="N530" s="6"/>
      <c r="O530" s="9">
        <f>IF(AND(ISNUMBER(F530),ISNUMBER(G530)),IF(F530=0,"",G530/F530),"")</f>
      </c>
      <c r="P530" s="9">
        <f>IF(O530="","",SUM(O$2:O530))</f>
      </c>
      <c r="Q530" s="10">
        <f>IF(O530="","",IF(O530&lt;0,IF(ISNUMBER(Q529),Q529,0)+1,0))</f>
      </c>
    </row>
    <row r="531" spans="1:17" x14ac:dyDescent="0.25">
      <c r="A531" s="5"/>
      <c r="B531" s="6"/>
      <c r="C531" s="6"/>
      <c r="D531" s="6"/>
      <c r="E531" s="6"/>
      <c r="F531" s="7"/>
      <c r="G531" s="7"/>
      <c r="H531" s="6"/>
      <c r="I531" s="6"/>
      <c r="J531" s="6"/>
      <c r="K531" s="6"/>
      <c r="L531" s="6"/>
      <c r="M531" s="8"/>
      <c r="N531" s="6"/>
      <c r="O531" s="9">
        <f>IF(AND(ISNUMBER(F531),ISNUMBER(G531)),IF(F531=0,"",G531/F531),"")</f>
      </c>
      <c r="P531" s="9">
        <f>IF(O531="","",SUM(O$2:O531))</f>
      </c>
      <c r="Q531" s="10">
        <f>IF(O531="","",IF(O531&lt;0,IF(ISNUMBER(Q530),Q530,0)+1,0))</f>
      </c>
    </row>
    <row r="532" spans="1:17" x14ac:dyDescent="0.25">
      <c r="A532" s="5"/>
      <c r="B532" s="6"/>
      <c r="C532" s="6"/>
      <c r="D532" s="6"/>
      <c r="E532" s="6"/>
      <c r="F532" s="7"/>
      <c r="G532" s="7"/>
      <c r="H532" s="6"/>
      <c r="I532" s="6"/>
      <c r="J532" s="6"/>
      <c r="K532" s="6"/>
      <c r="L532" s="6"/>
      <c r="M532" s="8"/>
      <c r="N532" s="6"/>
      <c r="O532" s="9">
        <f>IF(AND(ISNUMBER(F532),ISNUMBER(G532)),IF(F532=0,"",G532/F532),"")</f>
      </c>
      <c r="P532" s="9">
        <f>IF(O532="","",SUM(O$2:O532))</f>
      </c>
      <c r="Q532" s="10">
        <f>IF(O532="","",IF(O532&lt;0,IF(ISNUMBER(Q531),Q531,0)+1,0))</f>
      </c>
    </row>
    <row r="533" spans="1:17" x14ac:dyDescent="0.25">
      <c r="A533" s="5"/>
      <c r="B533" s="6"/>
      <c r="C533" s="6"/>
      <c r="D533" s="6"/>
      <c r="E533" s="6"/>
      <c r="F533" s="7"/>
      <c r="G533" s="7"/>
      <c r="H533" s="6"/>
      <c r="I533" s="6"/>
      <c r="J533" s="6"/>
      <c r="K533" s="6"/>
      <c r="L533" s="6"/>
      <c r="M533" s="8"/>
      <c r="N533" s="6"/>
      <c r="O533" s="9">
        <f>IF(AND(ISNUMBER(F533),ISNUMBER(G533)),IF(F533=0,"",G533/F533),"")</f>
      </c>
      <c r="P533" s="9">
        <f>IF(O533="","",SUM(O$2:O533))</f>
      </c>
      <c r="Q533" s="10">
        <f>IF(O533="","",IF(O533&lt;0,IF(ISNUMBER(Q532),Q532,0)+1,0))</f>
      </c>
    </row>
    <row r="534" spans="1:17" x14ac:dyDescent="0.25">
      <c r="A534" s="5"/>
      <c r="B534" s="6"/>
      <c r="C534" s="6"/>
      <c r="D534" s="6"/>
      <c r="E534" s="6"/>
      <c r="F534" s="7"/>
      <c r="G534" s="7"/>
      <c r="H534" s="6"/>
      <c r="I534" s="6"/>
      <c r="J534" s="6"/>
      <c r="K534" s="6"/>
      <c r="L534" s="6"/>
      <c r="M534" s="8"/>
      <c r="N534" s="6"/>
      <c r="O534" s="9">
        <f>IF(AND(ISNUMBER(F534),ISNUMBER(G534)),IF(F534=0,"",G534/F534),"")</f>
      </c>
      <c r="P534" s="9">
        <f>IF(O534="","",SUM(O$2:O534))</f>
      </c>
      <c r="Q534" s="10">
        <f>IF(O534="","",IF(O534&lt;0,IF(ISNUMBER(Q533),Q533,0)+1,0))</f>
      </c>
    </row>
    <row r="535" spans="1:17" x14ac:dyDescent="0.25">
      <c r="A535" s="5"/>
      <c r="B535" s="6"/>
      <c r="C535" s="6"/>
      <c r="D535" s="6"/>
      <c r="E535" s="6"/>
      <c r="F535" s="7"/>
      <c r="G535" s="7"/>
      <c r="H535" s="6"/>
      <c r="I535" s="6"/>
      <c r="J535" s="6"/>
      <c r="K535" s="6"/>
      <c r="L535" s="6"/>
      <c r="M535" s="8"/>
      <c r="N535" s="6"/>
      <c r="O535" s="9">
        <f>IF(AND(ISNUMBER(F535),ISNUMBER(G535)),IF(F535=0,"",G535/F535),"")</f>
      </c>
      <c r="P535" s="9">
        <f>IF(O535="","",SUM(O$2:O535))</f>
      </c>
      <c r="Q535" s="10">
        <f>IF(O535="","",IF(O535&lt;0,IF(ISNUMBER(Q534),Q534,0)+1,0))</f>
      </c>
    </row>
    <row r="536" spans="1:17" x14ac:dyDescent="0.25">
      <c r="A536" s="5"/>
      <c r="B536" s="6"/>
      <c r="C536" s="6"/>
      <c r="D536" s="6"/>
      <c r="E536" s="6"/>
      <c r="F536" s="7"/>
      <c r="G536" s="7"/>
      <c r="H536" s="6"/>
      <c r="I536" s="6"/>
      <c r="J536" s="6"/>
      <c r="K536" s="6"/>
      <c r="L536" s="6"/>
      <c r="M536" s="8"/>
      <c r="N536" s="6"/>
      <c r="O536" s="9">
        <f>IF(AND(ISNUMBER(F536),ISNUMBER(G536)),IF(F536=0,"",G536/F536),"")</f>
      </c>
      <c r="P536" s="9">
        <f>IF(O536="","",SUM(O$2:O536))</f>
      </c>
      <c r="Q536" s="10">
        <f>IF(O536="","",IF(O536&lt;0,IF(ISNUMBER(Q535),Q535,0)+1,0))</f>
      </c>
    </row>
    <row r="537" spans="1:17" x14ac:dyDescent="0.25">
      <c r="A537" s="5"/>
      <c r="B537" s="6"/>
      <c r="C537" s="6"/>
      <c r="D537" s="6"/>
      <c r="E537" s="6"/>
      <c r="F537" s="7"/>
      <c r="G537" s="7"/>
      <c r="H537" s="6"/>
      <c r="I537" s="6"/>
      <c r="J537" s="6"/>
      <c r="K537" s="6"/>
      <c r="L537" s="6"/>
      <c r="M537" s="8"/>
      <c r="N537" s="6"/>
      <c r="O537" s="9">
        <f>IF(AND(ISNUMBER(F537),ISNUMBER(G537)),IF(F537=0,"",G537/F537),"")</f>
      </c>
      <c r="P537" s="9">
        <f>IF(O537="","",SUM(O$2:O537))</f>
      </c>
      <c r="Q537" s="10">
        <f>IF(O537="","",IF(O537&lt;0,IF(ISNUMBER(Q536),Q536,0)+1,0))</f>
      </c>
    </row>
    <row r="538" spans="1:17" x14ac:dyDescent="0.25">
      <c r="A538" s="5"/>
      <c r="B538" s="6"/>
      <c r="C538" s="6"/>
      <c r="D538" s="6"/>
      <c r="E538" s="6"/>
      <c r="F538" s="7"/>
      <c r="G538" s="7"/>
      <c r="H538" s="6"/>
      <c r="I538" s="6"/>
      <c r="J538" s="6"/>
      <c r="K538" s="6"/>
      <c r="L538" s="6"/>
      <c r="M538" s="8"/>
      <c r="N538" s="6"/>
      <c r="O538" s="9">
        <f>IF(AND(ISNUMBER(F538),ISNUMBER(G538)),IF(F538=0,"",G538/F538),"")</f>
      </c>
      <c r="P538" s="9">
        <f>IF(O538="","",SUM(O$2:O538))</f>
      </c>
      <c r="Q538" s="10">
        <f>IF(O538="","",IF(O538&lt;0,IF(ISNUMBER(Q537),Q537,0)+1,0))</f>
      </c>
    </row>
    <row r="539" spans="1:17" x14ac:dyDescent="0.25">
      <c r="A539" s="5"/>
      <c r="B539" s="6"/>
      <c r="C539" s="6"/>
      <c r="D539" s="6"/>
      <c r="E539" s="6"/>
      <c r="F539" s="7"/>
      <c r="G539" s="7"/>
      <c r="H539" s="6"/>
      <c r="I539" s="6"/>
      <c r="J539" s="6"/>
      <c r="K539" s="6"/>
      <c r="L539" s="6"/>
      <c r="M539" s="8"/>
      <c r="N539" s="6"/>
      <c r="O539" s="9">
        <f>IF(AND(ISNUMBER(F539),ISNUMBER(G539)),IF(F539=0,"",G539/F539),"")</f>
      </c>
      <c r="P539" s="9">
        <f>IF(O539="","",SUM(O$2:O539))</f>
      </c>
      <c r="Q539" s="10">
        <f>IF(O539="","",IF(O539&lt;0,IF(ISNUMBER(Q538),Q538,0)+1,0))</f>
      </c>
    </row>
    <row r="540" spans="1:17" x14ac:dyDescent="0.25">
      <c r="A540" s="5"/>
      <c r="B540" s="6"/>
      <c r="C540" s="6"/>
      <c r="D540" s="6"/>
      <c r="E540" s="6"/>
      <c r="F540" s="7"/>
      <c r="G540" s="7"/>
      <c r="H540" s="6"/>
      <c r="I540" s="6"/>
      <c r="J540" s="6"/>
      <c r="K540" s="6"/>
      <c r="L540" s="6"/>
      <c r="M540" s="8"/>
      <c r="N540" s="6"/>
      <c r="O540" s="9">
        <f>IF(AND(ISNUMBER(F540),ISNUMBER(G540)),IF(F540=0,"",G540/F540),"")</f>
      </c>
      <c r="P540" s="9">
        <f>IF(O540="","",SUM(O$2:O540))</f>
      </c>
      <c r="Q540" s="10">
        <f>IF(O540="","",IF(O540&lt;0,IF(ISNUMBER(Q539),Q539,0)+1,0))</f>
      </c>
    </row>
    <row r="541" spans="1:17" x14ac:dyDescent="0.25">
      <c r="A541" s="5"/>
      <c r="B541" s="6"/>
      <c r="C541" s="6"/>
      <c r="D541" s="6"/>
      <c r="E541" s="6"/>
      <c r="F541" s="7"/>
      <c r="G541" s="7"/>
      <c r="H541" s="6"/>
      <c r="I541" s="6"/>
      <c r="J541" s="6"/>
      <c r="K541" s="6"/>
      <c r="L541" s="6"/>
      <c r="M541" s="8"/>
      <c r="N541" s="6"/>
      <c r="O541" s="9">
        <f>IF(AND(ISNUMBER(F541),ISNUMBER(G541)),IF(F541=0,"",G541/F541),"")</f>
      </c>
      <c r="P541" s="9">
        <f>IF(O541="","",SUM(O$2:O541))</f>
      </c>
      <c r="Q541" s="10">
        <f>IF(O541="","",IF(O541&lt;0,IF(ISNUMBER(Q540),Q540,0)+1,0))</f>
      </c>
    </row>
    <row r="542" spans="1:17" x14ac:dyDescent="0.25">
      <c r="A542" s="5"/>
      <c r="B542" s="6"/>
      <c r="C542" s="6"/>
      <c r="D542" s="6"/>
      <c r="E542" s="6"/>
      <c r="F542" s="7"/>
      <c r="G542" s="7"/>
      <c r="H542" s="6"/>
      <c r="I542" s="6"/>
      <c r="J542" s="6"/>
      <c r="K542" s="6"/>
      <c r="L542" s="6"/>
      <c r="M542" s="8"/>
      <c r="N542" s="6"/>
      <c r="O542" s="9">
        <f>IF(AND(ISNUMBER(F542),ISNUMBER(G542)),IF(F542=0,"",G542/F542),"")</f>
      </c>
      <c r="P542" s="9">
        <f>IF(O542="","",SUM(O$2:O542))</f>
      </c>
      <c r="Q542" s="10">
        <f>IF(O542="","",IF(O542&lt;0,IF(ISNUMBER(Q541),Q541,0)+1,0))</f>
      </c>
    </row>
    <row r="543" spans="1:17" x14ac:dyDescent="0.25">
      <c r="A543" s="5"/>
      <c r="B543" s="6"/>
      <c r="C543" s="6"/>
      <c r="D543" s="6"/>
      <c r="E543" s="6"/>
      <c r="F543" s="7"/>
      <c r="G543" s="7"/>
      <c r="H543" s="6"/>
      <c r="I543" s="6"/>
      <c r="J543" s="6"/>
      <c r="K543" s="6"/>
      <c r="L543" s="6"/>
      <c r="M543" s="8"/>
      <c r="N543" s="6"/>
      <c r="O543" s="9">
        <f>IF(AND(ISNUMBER(F543),ISNUMBER(G543)),IF(F543=0,"",G543/F543),"")</f>
      </c>
      <c r="P543" s="9">
        <f>IF(O543="","",SUM(O$2:O543))</f>
      </c>
      <c r="Q543" s="10">
        <f>IF(O543="","",IF(O543&lt;0,IF(ISNUMBER(Q542),Q542,0)+1,0))</f>
      </c>
    </row>
    <row r="544" spans="1:17" x14ac:dyDescent="0.25">
      <c r="A544" s="5"/>
      <c r="B544" s="6"/>
      <c r="C544" s="6"/>
      <c r="D544" s="6"/>
      <c r="E544" s="6"/>
      <c r="F544" s="7"/>
      <c r="G544" s="7"/>
      <c r="H544" s="6"/>
      <c r="I544" s="6"/>
      <c r="J544" s="6"/>
      <c r="K544" s="6"/>
      <c r="L544" s="6"/>
      <c r="M544" s="8"/>
      <c r="N544" s="6"/>
      <c r="O544" s="9">
        <f>IF(AND(ISNUMBER(F544),ISNUMBER(G544)),IF(F544=0,"",G544/F544),"")</f>
      </c>
      <c r="P544" s="9">
        <f>IF(O544="","",SUM(O$2:O544))</f>
      </c>
      <c r="Q544" s="10">
        <f>IF(O544="","",IF(O544&lt;0,IF(ISNUMBER(Q543),Q543,0)+1,0))</f>
      </c>
    </row>
    <row r="545" spans="1:17" x14ac:dyDescent="0.25">
      <c r="A545" s="5"/>
      <c r="B545" s="6"/>
      <c r="C545" s="6"/>
      <c r="D545" s="6"/>
      <c r="E545" s="6"/>
      <c r="F545" s="7"/>
      <c r="G545" s="7"/>
      <c r="H545" s="6"/>
      <c r="I545" s="6"/>
      <c r="J545" s="6"/>
      <c r="K545" s="6"/>
      <c r="L545" s="6"/>
      <c r="M545" s="8"/>
      <c r="N545" s="6"/>
      <c r="O545" s="9">
        <f>IF(AND(ISNUMBER(F545),ISNUMBER(G545)),IF(F545=0,"",G545/F545),"")</f>
      </c>
      <c r="P545" s="9">
        <f>IF(O545="","",SUM(O$2:O545))</f>
      </c>
      <c r="Q545" s="10">
        <f>IF(O545="","",IF(O545&lt;0,IF(ISNUMBER(Q544),Q544,0)+1,0))</f>
      </c>
    </row>
    <row r="546" spans="1:17" x14ac:dyDescent="0.25">
      <c r="A546" s="5"/>
      <c r="B546" s="6"/>
      <c r="C546" s="6"/>
      <c r="D546" s="6"/>
      <c r="E546" s="6"/>
      <c r="F546" s="7"/>
      <c r="G546" s="7"/>
      <c r="H546" s="6"/>
      <c r="I546" s="6"/>
      <c r="J546" s="6"/>
      <c r="K546" s="6"/>
      <c r="L546" s="6"/>
      <c r="M546" s="8"/>
      <c r="N546" s="6"/>
      <c r="O546" s="9">
        <f>IF(AND(ISNUMBER(F546),ISNUMBER(G546)),IF(F546=0,"",G546/F546),"")</f>
      </c>
      <c r="P546" s="9">
        <f>IF(O546="","",SUM(O$2:O546))</f>
      </c>
      <c r="Q546" s="10">
        <f>IF(O546="","",IF(O546&lt;0,IF(ISNUMBER(Q545),Q545,0)+1,0))</f>
      </c>
    </row>
    <row r="547" spans="1:17" x14ac:dyDescent="0.25">
      <c r="A547" s="5"/>
      <c r="B547" s="6"/>
      <c r="C547" s="6"/>
      <c r="D547" s="6"/>
      <c r="E547" s="6"/>
      <c r="F547" s="7"/>
      <c r="G547" s="7"/>
      <c r="H547" s="6"/>
      <c r="I547" s="6"/>
      <c r="J547" s="6"/>
      <c r="K547" s="6"/>
      <c r="L547" s="6"/>
      <c r="M547" s="8"/>
      <c r="N547" s="6"/>
      <c r="O547" s="9">
        <f>IF(AND(ISNUMBER(F547),ISNUMBER(G547)),IF(F547=0,"",G547/F547),"")</f>
      </c>
      <c r="P547" s="9">
        <f>IF(O547="","",SUM(O$2:O547))</f>
      </c>
      <c r="Q547" s="10">
        <f>IF(O547="","",IF(O547&lt;0,IF(ISNUMBER(Q546),Q546,0)+1,0))</f>
      </c>
    </row>
    <row r="548" spans="1:17" x14ac:dyDescent="0.25">
      <c r="A548" s="5"/>
      <c r="B548" s="6"/>
      <c r="C548" s="6"/>
      <c r="D548" s="6"/>
      <c r="E548" s="6"/>
      <c r="F548" s="7"/>
      <c r="G548" s="7"/>
      <c r="H548" s="6"/>
      <c r="I548" s="6"/>
      <c r="J548" s="6"/>
      <c r="K548" s="6"/>
      <c r="L548" s="6"/>
      <c r="M548" s="8"/>
      <c r="N548" s="6"/>
      <c r="O548" s="9">
        <f>IF(AND(ISNUMBER(F548),ISNUMBER(G548)),IF(F548=0,"",G548/F548),"")</f>
      </c>
      <c r="P548" s="9">
        <f>IF(O548="","",SUM(O$2:O548))</f>
      </c>
      <c r="Q548" s="10">
        <f>IF(O548="","",IF(O548&lt;0,IF(ISNUMBER(Q547),Q547,0)+1,0))</f>
      </c>
    </row>
    <row r="549" spans="1:17" x14ac:dyDescent="0.25">
      <c r="A549" s="5"/>
      <c r="B549" s="6"/>
      <c r="C549" s="6"/>
      <c r="D549" s="6"/>
      <c r="E549" s="6"/>
      <c r="F549" s="7"/>
      <c r="G549" s="7"/>
      <c r="H549" s="6"/>
      <c r="I549" s="6"/>
      <c r="J549" s="6"/>
      <c r="K549" s="6"/>
      <c r="L549" s="6"/>
      <c r="M549" s="8"/>
      <c r="N549" s="6"/>
      <c r="O549" s="9">
        <f>IF(AND(ISNUMBER(F549),ISNUMBER(G549)),IF(F549=0,"",G549/F549),"")</f>
      </c>
      <c r="P549" s="9">
        <f>IF(O549="","",SUM(O$2:O549))</f>
      </c>
      <c r="Q549" s="10">
        <f>IF(O549="","",IF(O549&lt;0,IF(ISNUMBER(Q548),Q548,0)+1,0))</f>
      </c>
    </row>
    <row r="550" spans="1:17" x14ac:dyDescent="0.25">
      <c r="A550" s="5"/>
      <c r="B550" s="6"/>
      <c r="C550" s="6"/>
      <c r="D550" s="6"/>
      <c r="E550" s="6"/>
      <c r="F550" s="7"/>
      <c r="G550" s="7"/>
      <c r="H550" s="6"/>
      <c r="I550" s="6"/>
      <c r="J550" s="6"/>
      <c r="K550" s="6"/>
      <c r="L550" s="6"/>
      <c r="M550" s="8"/>
      <c r="N550" s="6"/>
      <c r="O550" s="9">
        <f>IF(AND(ISNUMBER(F550),ISNUMBER(G550)),IF(F550=0,"",G550/F550),"")</f>
      </c>
      <c r="P550" s="9">
        <f>IF(O550="","",SUM(O$2:O550))</f>
      </c>
      <c r="Q550" s="10">
        <f>IF(O550="","",IF(O550&lt;0,IF(ISNUMBER(Q549),Q549,0)+1,0))</f>
      </c>
    </row>
    <row r="551" spans="1:17" x14ac:dyDescent="0.25">
      <c r="A551" s="5"/>
      <c r="B551" s="6"/>
      <c r="C551" s="6"/>
      <c r="D551" s="6"/>
      <c r="E551" s="6"/>
      <c r="F551" s="7"/>
      <c r="G551" s="7"/>
      <c r="H551" s="6"/>
      <c r="I551" s="6"/>
      <c r="J551" s="6"/>
      <c r="K551" s="6"/>
      <c r="L551" s="6"/>
      <c r="M551" s="8"/>
      <c r="N551" s="6"/>
      <c r="O551" s="9">
        <f>IF(AND(ISNUMBER(F551),ISNUMBER(G551)),IF(F551=0,"",G551/F551),"")</f>
      </c>
      <c r="P551" s="9">
        <f>IF(O551="","",SUM(O$2:O551))</f>
      </c>
      <c r="Q551" s="10">
        <f>IF(O551="","",IF(O551&lt;0,IF(ISNUMBER(Q550),Q550,0)+1,0))</f>
      </c>
    </row>
    <row r="552" spans="1:17" x14ac:dyDescent="0.25">
      <c r="A552" s="5"/>
      <c r="B552" s="6"/>
      <c r="C552" s="6"/>
      <c r="D552" s="6"/>
      <c r="E552" s="6"/>
      <c r="F552" s="7"/>
      <c r="G552" s="7"/>
      <c r="H552" s="6"/>
      <c r="I552" s="6"/>
      <c r="J552" s="6"/>
      <c r="K552" s="6"/>
      <c r="L552" s="6"/>
      <c r="M552" s="8"/>
      <c r="N552" s="6"/>
      <c r="O552" s="9">
        <f>IF(AND(ISNUMBER(F552),ISNUMBER(G552)),IF(F552=0,"",G552/F552),"")</f>
      </c>
      <c r="P552" s="9">
        <f>IF(O552="","",SUM(O$2:O552))</f>
      </c>
      <c r="Q552" s="10">
        <f>IF(O552="","",IF(O552&lt;0,IF(ISNUMBER(Q551),Q551,0)+1,0))</f>
      </c>
    </row>
    <row r="553" spans="1:17" x14ac:dyDescent="0.25">
      <c r="A553" s="5"/>
      <c r="B553" s="6"/>
      <c r="C553" s="6"/>
      <c r="D553" s="6"/>
      <c r="E553" s="6"/>
      <c r="F553" s="7"/>
      <c r="G553" s="7"/>
      <c r="H553" s="6"/>
      <c r="I553" s="6"/>
      <c r="J553" s="6"/>
      <c r="K553" s="6"/>
      <c r="L553" s="6"/>
      <c r="M553" s="8"/>
      <c r="N553" s="6"/>
      <c r="O553" s="9">
        <f>IF(AND(ISNUMBER(F553),ISNUMBER(G553)),IF(F553=0,"",G553/F553),"")</f>
      </c>
      <c r="P553" s="9">
        <f>IF(O553="","",SUM(O$2:O553))</f>
      </c>
      <c r="Q553" s="10">
        <f>IF(O553="","",IF(O553&lt;0,IF(ISNUMBER(Q552),Q552,0)+1,0))</f>
      </c>
    </row>
    <row r="554" spans="1:17" x14ac:dyDescent="0.25">
      <c r="A554" s="5"/>
      <c r="B554" s="6"/>
      <c r="C554" s="6"/>
      <c r="D554" s="6"/>
      <c r="E554" s="6"/>
      <c r="F554" s="7"/>
      <c r="G554" s="7"/>
      <c r="H554" s="6"/>
      <c r="I554" s="6"/>
      <c r="J554" s="6"/>
      <c r="K554" s="6"/>
      <c r="L554" s="6"/>
      <c r="M554" s="8"/>
      <c r="N554" s="6"/>
      <c r="O554" s="9">
        <f>IF(AND(ISNUMBER(F554),ISNUMBER(G554)),IF(F554=0,"",G554/F554),"")</f>
      </c>
      <c r="P554" s="9">
        <f>IF(O554="","",SUM(O$2:O554))</f>
      </c>
      <c r="Q554" s="10">
        <f>IF(O554="","",IF(O554&lt;0,IF(ISNUMBER(Q553),Q553,0)+1,0))</f>
      </c>
    </row>
    <row r="555" spans="1:17" x14ac:dyDescent="0.25">
      <c r="A555" s="5"/>
      <c r="B555" s="6"/>
      <c r="C555" s="6"/>
      <c r="D555" s="6"/>
      <c r="E555" s="6"/>
      <c r="F555" s="7"/>
      <c r="G555" s="7"/>
      <c r="H555" s="6"/>
      <c r="I555" s="6"/>
      <c r="J555" s="6"/>
      <c r="K555" s="6"/>
      <c r="L555" s="6"/>
      <c r="M555" s="8"/>
      <c r="N555" s="6"/>
      <c r="O555" s="9">
        <f>IF(AND(ISNUMBER(F555),ISNUMBER(G555)),IF(F555=0,"",G555/F555),"")</f>
      </c>
      <c r="P555" s="9">
        <f>IF(O555="","",SUM(O$2:O555))</f>
      </c>
      <c r="Q555" s="10">
        <f>IF(O555="","",IF(O555&lt;0,IF(ISNUMBER(Q554),Q554,0)+1,0))</f>
      </c>
    </row>
    <row r="556" spans="1:17" x14ac:dyDescent="0.25">
      <c r="A556" s="5"/>
      <c r="B556" s="6"/>
      <c r="C556" s="6"/>
      <c r="D556" s="6"/>
      <c r="E556" s="6"/>
      <c r="F556" s="7"/>
      <c r="G556" s="7"/>
      <c r="H556" s="6"/>
      <c r="I556" s="6"/>
      <c r="J556" s="6"/>
      <c r="K556" s="6"/>
      <c r="L556" s="6"/>
      <c r="M556" s="8"/>
      <c r="N556" s="6"/>
      <c r="O556" s="9">
        <f>IF(AND(ISNUMBER(F556),ISNUMBER(G556)),IF(F556=0,"",G556/F556),"")</f>
      </c>
      <c r="P556" s="9">
        <f>IF(O556="","",SUM(O$2:O556))</f>
      </c>
      <c r="Q556" s="10">
        <f>IF(O556="","",IF(O556&lt;0,IF(ISNUMBER(Q555),Q555,0)+1,0))</f>
      </c>
    </row>
    <row r="557" spans="1:17" x14ac:dyDescent="0.25">
      <c r="A557" s="5"/>
      <c r="B557" s="6"/>
      <c r="C557" s="6"/>
      <c r="D557" s="6"/>
      <c r="E557" s="6"/>
      <c r="F557" s="7"/>
      <c r="G557" s="7"/>
      <c r="H557" s="6"/>
      <c r="I557" s="6"/>
      <c r="J557" s="6"/>
      <c r="K557" s="6"/>
      <c r="L557" s="6"/>
      <c r="M557" s="8"/>
      <c r="N557" s="6"/>
      <c r="O557" s="9">
        <f>IF(AND(ISNUMBER(F557),ISNUMBER(G557)),IF(F557=0,"",G557/F557),"")</f>
      </c>
      <c r="P557" s="9">
        <f>IF(O557="","",SUM(O$2:O557))</f>
      </c>
      <c r="Q557" s="10">
        <f>IF(O557="","",IF(O557&lt;0,IF(ISNUMBER(Q556),Q556,0)+1,0))</f>
      </c>
    </row>
    <row r="558" spans="1:17" x14ac:dyDescent="0.25">
      <c r="A558" s="5"/>
      <c r="B558" s="6"/>
      <c r="C558" s="6"/>
      <c r="D558" s="6"/>
      <c r="E558" s="6"/>
      <c r="F558" s="7"/>
      <c r="G558" s="7"/>
      <c r="H558" s="6"/>
      <c r="I558" s="6"/>
      <c r="J558" s="6"/>
      <c r="K558" s="6"/>
      <c r="L558" s="6"/>
      <c r="M558" s="8"/>
      <c r="N558" s="6"/>
      <c r="O558" s="9">
        <f>IF(AND(ISNUMBER(F558),ISNUMBER(G558)),IF(F558=0,"",G558/F558),"")</f>
      </c>
      <c r="P558" s="9">
        <f>IF(O558="","",SUM(O$2:O558))</f>
      </c>
      <c r="Q558" s="10">
        <f>IF(O558="","",IF(O558&lt;0,IF(ISNUMBER(Q557),Q557,0)+1,0))</f>
      </c>
    </row>
    <row r="559" spans="1:17" x14ac:dyDescent="0.25">
      <c r="A559" s="5"/>
      <c r="B559" s="6"/>
      <c r="C559" s="6"/>
      <c r="D559" s="6"/>
      <c r="E559" s="6"/>
      <c r="F559" s="7"/>
      <c r="G559" s="7"/>
      <c r="H559" s="6"/>
      <c r="I559" s="6"/>
      <c r="J559" s="6"/>
      <c r="K559" s="6"/>
      <c r="L559" s="6"/>
      <c r="M559" s="8"/>
      <c r="N559" s="6"/>
      <c r="O559" s="9">
        <f>IF(AND(ISNUMBER(F559),ISNUMBER(G559)),IF(F559=0,"",G559/F559),"")</f>
      </c>
      <c r="P559" s="9">
        <f>IF(O559="","",SUM(O$2:O559))</f>
      </c>
      <c r="Q559" s="10">
        <f>IF(O559="","",IF(O559&lt;0,IF(ISNUMBER(Q558),Q558,0)+1,0))</f>
      </c>
    </row>
    <row r="560" spans="1:17" x14ac:dyDescent="0.25">
      <c r="A560" s="5"/>
      <c r="B560" s="6"/>
      <c r="C560" s="6"/>
      <c r="D560" s="6"/>
      <c r="E560" s="6"/>
      <c r="F560" s="7"/>
      <c r="G560" s="7"/>
      <c r="H560" s="6"/>
      <c r="I560" s="6"/>
      <c r="J560" s="6"/>
      <c r="K560" s="6"/>
      <c r="L560" s="6"/>
      <c r="M560" s="8"/>
      <c r="N560" s="6"/>
      <c r="O560" s="9">
        <f>IF(AND(ISNUMBER(F560),ISNUMBER(G560)),IF(F560=0,"",G560/F560),"")</f>
      </c>
      <c r="P560" s="9">
        <f>IF(O560="","",SUM(O$2:O560))</f>
      </c>
      <c r="Q560" s="10">
        <f>IF(O560="","",IF(O560&lt;0,IF(ISNUMBER(Q559),Q559,0)+1,0))</f>
      </c>
    </row>
    <row r="561" spans="1:17" x14ac:dyDescent="0.25">
      <c r="A561" s="5"/>
      <c r="B561" s="6"/>
      <c r="C561" s="6"/>
      <c r="D561" s="6"/>
      <c r="E561" s="6"/>
      <c r="F561" s="7"/>
      <c r="G561" s="7"/>
      <c r="H561" s="6"/>
      <c r="I561" s="6"/>
      <c r="J561" s="6"/>
      <c r="K561" s="6"/>
      <c r="L561" s="6"/>
      <c r="M561" s="8"/>
      <c r="N561" s="6"/>
      <c r="O561" s="9">
        <f>IF(AND(ISNUMBER(F561),ISNUMBER(G561)),IF(F561=0,"",G561/F561),"")</f>
      </c>
      <c r="P561" s="9">
        <f>IF(O561="","",SUM(O$2:O561))</f>
      </c>
      <c r="Q561" s="10">
        <f>IF(O561="","",IF(O561&lt;0,IF(ISNUMBER(Q560),Q560,0)+1,0))</f>
      </c>
    </row>
    <row r="562" spans="1:17" x14ac:dyDescent="0.25">
      <c r="A562" s="5"/>
      <c r="B562" s="6"/>
      <c r="C562" s="6"/>
      <c r="D562" s="6"/>
      <c r="E562" s="6"/>
      <c r="F562" s="7"/>
      <c r="G562" s="7"/>
      <c r="H562" s="6"/>
      <c r="I562" s="6"/>
      <c r="J562" s="6"/>
      <c r="K562" s="6"/>
      <c r="L562" s="6"/>
      <c r="M562" s="8"/>
      <c r="N562" s="6"/>
      <c r="O562" s="9">
        <f>IF(AND(ISNUMBER(F562),ISNUMBER(G562)),IF(F562=0,"",G562/F562),"")</f>
      </c>
      <c r="P562" s="9">
        <f>IF(O562="","",SUM(O$2:O562))</f>
      </c>
      <c r="Q562" s="10">
        <f>IF(O562="","",IF(O562&lt;0,IF(ISNUMBER(Q561),Q561,0)+1,0))</f>
      </c>
    </row>
    <row r="563" spans="1:17" x14ac:dyDescent="0.25">
      <c r="A563" s="5"/>
      <c r="B563" s="6"/>
      <c r="C563" s="6"/>
      <c r="D563" s="6"/>
      <c r="E563" s="6"/>
      <c r="F563" s="7"/>
      <c r="G563" s="7"/>
      <c r="H563" s="6"/>
      <c r="I563" s="6"/>
      <c r="J563" s="6"/>
      <c r="K563" s="6"/>
      <c r="L563" s="6"/>
      <c r="M563" s="8"/>
      <c r="N563" s="6"/>
      <c r="O563" s="9">
        <f>IF(AND(ISNUMBER(F563),ISNUMBER(G563)),IF(F563=0,"",G563/F563),"")</f>
      </c>
      <c r="P563" s="9">
        <f>IF(O563="","",SUM(O$2:O563))</f>
      </c>
      <c r="Q563" s="10">
        <f>IF(O563="","",IF(O563&lt;0,IF(ISNUMBER(Q562),Q562,0)+1,0))</f>
      </c>
    </row>
    <row r="564" spans="1:17" x14ac:dyDescent="0.25">
      <c r="A564" s="5"/>
      <c r="B564" s="6"/>
      <c r="C564" s="6"/>
      <c r="D564" s="6"/>
      <c r="E564" s="6"/>
      <c r="F564" s="7"/>
      <c r="G564" s="7"/>
      <c r="H564" s="6"/>
      <c r="I564" s="6"/>
      <c r="J564" s="6"/>
      <c r="K564" s="6"/>
      <c r="L564" s="6"/>
      <c r="M564" s="8"/>
      <c r="N564" s="6"/>
      <c r="O564" s="9">
        <f>IF(AND(ISNUMBER(F564),ISNUMBER(G564)),IF(F564=0,"",G564/F564),"")</f>
      </c>
      <c r="P564" s="9">
        <f>IF(O564="","",SUM(O$2:O564))</f>
      </c>
      <c r="Q564" s="10">
        <f>IF(O564="","",IF(O564&lt;0,IF(ISNUMBER(Q563),Q563,0)+1,0))</f>
      </c>
    </row>
    <row r="565" spans="1:17" x14ac:dyDescent="0.25">
      <c r="A565" s="5"/>
      <c r="B565" s="6"/>
      <c r="C565" s="6"/>
      <c r="D565" s="6"/>
      <c r="E565" s="6"/>
      <c r="F565" s="7"/>
      <c r="G565" s="7"/>
      <c r="H565" s="6"/>
      <c r="I565" s="6"/>
      <c r="J565" s="6"/>
      <c r="K565" s="6"/>
      <c r="L565" s="6"/>
      <c r="M565" s="8"/>
      <c r="N565" s="6"/>
      <c r="O565" s="9">
        <f>IF(AND(ISNUMBER(F565),ISNUMBER(G565)),IF(F565=0,"",G565/F565),"")</f>
      </c>
      <c r="P565" s="9">
        <f>IF(O565="","",SUM(O$2:O565))</f>
      </c>
      <c r="Q565" s="10">
        <f>IF(O565="","",IF(O565&lt;0,IF(ISNUMBER(Q564),Q564,0)+1,0))</f>
      </c>
    </row>
    <row r="566" spans="1:17" x14ac:dyDescent="0.25">
      <c r="A566" s="5"/>
      <c r="B566" s="6"/>
      <c r="C566" s="6"/>
      <c r="D566" s="6"/>
      <c r="E566" s="6"/>
      <c r="F566" s="7"/>
      <c r="G566" s="7"/>
      <c r="H566" s="6"/>
      <c r="I566" s="6"/>
      <c r="J566" s="6"/>
      <c r="K566" s="6"/>
      <c r="L566" s="6"/>
      <c r="M566" s="8"/>
      <c r="N566" s="6"/>
      <c r="O566" s="9">
        <f>IF(AND(ISNUMBER(F566),ISNUMBER(G566)),IF(F566=0,"",G566/F566),"")</f>
      </c>
      <c r="P566" s="9">
        <f>IF(O566="","",SUM(O$2:O566))</f>
      </c>
      <c r="Q566" s="10">
        <f>IF(O566="","",IF(O566&lt;0,IF(ISNUMBER(Q565),Q565,0)+1,0))</f>
      </c>
    </row>
    <row r="567" spans="1:17" x14ac:dyDescent="0.25">
      <c r="A567" s="5"/>
      <c r="B567" s="6"/>
      <c r="C567" s="6"/>
      <c r="D567" s="6"/>
      <c r="E567" s="6"/>
      <c r="F567" s="7"/>
      <c r="G567" s="7"/>
      <c r="H567" s="6"/>
      <c r="I567" s="6"/>
      <c r="J567" s="6"/>
      <c r="K567" s="6"/>
      <c r="L567" s="6"/>
      <c r="M567" s="8"/>
      <c r="N567" s="6"/>
      <c r="O567" s="9">
        <f>IF(AND(ISNUMBER(F567),ISNUMBER(G567)),IF(F567=0,"",G567/F567),"")</f>
      </c>
      <c r="P567" s="9">
        <f>IF(O567="","",SUM(O$2:O567))</f>
      </c>
      <c r="Q567" s="10">
        <f>IF(O567="","",IF(O567&lt;0,IF(ISNUMBER(Q566),Q566,0)+1,0))</f>
      </c>
    </row>
    <row r="568" spans="1:17" x14ac:dyDescent="0.25">
      <c r="A568" s="5"/>
      <c r="B568" s="6"/>
      <c r="C568" s="6"/>
      <c r="D568" s="6"/>
      <c r="E568" s="6"/>
      <c r="F568" s="7"/>
      <c r="G568" s="7"/>
      <c r="H568" s="6"/>
      <c r="I568" s="6"/>
      <c r="J568" s="6"/>
      <c r="K568" s="6"/>
      <c r="L568" s="6"/>
      <c r="M568" s="8"/>
      <c r="N568" s="6"/>
      <c r="O568" s="9">
        <f>IF(AND(ISNUMBER(F568),ISNUMBER(G568)),IF(F568=0,"",G568/F568),"")</f>
      </c>
      <c r="P568" s="9">
        <f>IF(O568="","",SUM(O$2:O568))</f>
      </c>
      <c r="Q568" s="10">
        <f>IF(O568="","",IF(O568&lt;0,IF(ISNUMBER(Q567),Q567,0)+1,0))</f>
      </c>
    </row>
    <row r="569" spans="1:17" x14ac:dyDescent="0.25">
      <c r="A569" s="5"/>
      <c r="B569" s="6"/>
      <c r="C569" s="6"/>
      <c r="D569" s="6"/>
      <c r="E569" s="6"/>
      <c r="F569" s="7"/>
      <c r="G569" s="7"/>
      <c r="H569" s="6"/>
      <c r="I569" s="6"/>
      <c r="J569" s="6"/>
      <c r="K569" s="6"/>
      <c r="L569" s="6"/>
      <c r="M569" s="8"/>
      <c r="N569" s="6"/>
      <c r="O569" s="9">
        <f>IF(AND(ISNUMBER(F569),ISNUMBER(G569)),IF(F569=0,"",G569/F569),"")</f>
      </c>
      <c r="P569" s="9">
        <f>IF(O569="","",SUM(O$2:O569))</f>
      </c>
      <c r="Q569" s="10">
        <f>IF(O569="","",IF(O569&lt;0,IF(ISNUMBER(Q568),Q568,0)+1,0))</f>
      </c>
    </row>
    <row r="570" spans="1:17" x14ac:dyDescent="0.25">
      <c r="A570" s="5"/>
      <c r="B570" s="6"/>
      <c r="C570" s="6"/>
      <c r="D570" s="6"/>
      <c r="E570" s="6"/>
      <c r="F570" s="7"/>
      <c r="G570" s="7"/>
      <c r="H570" s="6"/>
      <c r="I570" s="6"/>
      <c r="J570" s="6"/>
      <c r="K570" s="6"/>
      <c r="L570" s="6"/>
      <c r="M570" s="8"/>
      <c r="N570" s="6"/>
      <c r="O570" s="9">
        <f>IF(AND(ISNUMBER(F570),ISNUMBER(G570)),IF(F570=0,"",G570/F570),"")</f>
      </c>
      <c r="P570" s="9">
        <f>IF(O570="","",SUM(O$2:O570))</f>
      </c>
      <c r="Q570" s="10">
        <f>IF(O570="","",IF(O570&lt;0,IF(ISNUMBER(Q569),Q569,0)+1,0))</f>
      </c>
    </row>
    <row r="571" spans="1:17" x14ac:dyDescent="0.25">
      <c r="A571" s="5"/>
      <c r="B571" s="6"/>
      <c r="C571" s="6"/>
      <c r="D571" s="6"/>
      <c r="E571" s="6"/>
      <c r="F571" s="7"/>
      <c r="G571" s="7"/>
      <c r="H571" s="6"/>
      <c r="I571" s="6"/>
      <c r="J571" s="6"/>
      <c r="K571" s="6"/>
      <c r="L571" s="6"/>
      <c r="M571" s="8"/>
      <c r="N571" s="6"/>
      <c r="O571" s="9">
        <f>IF(AND(ISNUMBER(F571),ISNUMBER(G571)),IF(F571=0,"",G571/F571),"")</f>
      </c>
      <c r="P571" s="9">
        <f>IF(O571="","",SUM(O$2:O571))</f>
      </c>
      <c r="Q571" s="10">
        <f>IF(O571="","",IF(O571&lt;0,IF(ISNUMBER(Q570),Q570,0)+1,0))</f>
      </c>
    </row>
    <row r="572" spans="1:17" x14ac:dyDescent="0.25">
      <c r="A572" s="5"/>
      <c r="B572" s="6"/>
      <c r="C572" s="6"/>
      <c r="D572" s="6"/>
      <c r="E572" s="6"/>
      <c r="F572" s="7"/>
      <c r="G572" s="7"/>
      <c r="H572" s="6"/>
      <c r="I572" s="6"/>
      <c r="J572" s="6"/>
      <c r="K572" s="6"/>
      <c r="L572" s="6"/>
      <c r="M572" s="8"/>
      <c r="N572" s="6"/>
      <c r="O572" s="9">
        <f>IF(AND(ISNUMBER(F572),ISNUMBER(G572)),IF(F572=0,"",G572/F572),"")</f>
      </c>
      <c r="P572" s="9">
        <f>IF(O572="","",SUM(O$2:O572))</f>
      </c>
      <c r="Q572" s="10">
        <f>IF(O572="","",IF(O572&lt;0,IF(ISNUMBER(Q571),Q571,0)+1,0))</f>
      </c>
    </row>
    <row r="573" spans="1:17" x14ac:dyDescent="0.25">
      <c r="A573" s="5"/>
      <c r="B573" s="6"/>
      <c r="C573" s="6"/>
      <c r="D573" s="6"/>
      <c r="E573" s="6"/>
      <c r="F573" s="7"/>
      <c r="G573" s="7"/>
      <c r="H573" s="6"/>
      <c r="I573" s="6"/>
      <c r="J573" s="6"/>
      <c r="K573" s="6"/>
      <c r="L573" s="6"/>
      <c r="M573" s="8"/>
      <c r="N573" s="6"/>
      <c r="O573" s="9">
        <f>IF(AND(ISNUMBER(F573),ISNUMBER(G573)),IF(F573=0,"",G573/F573),"")</f>
      </c>
      <c r="P573" s="9">
        <f>IF(O573="","",SUM(O$2:O573))</f>
      </c>
      <c r="Q573" s="10">
        <f>IF(O573="","",IF(O573&lt;0,IF(ISNUMBER(Q572),Q572,0)+1,0))</f>
      </c>
    </row>
    <row r="574" spans="1:17" x14ac:dyDescent="0.25">
      <c r="A574" s="5"/>
      <c r="B574" s="6"/>
      <c r="C574" s="6"/>
      <c r="D574" s="6"/>
      <c r="E574" s="6"/>
      <c r="F574" s="7"/>
      <c r="G574" s="7"/>
      <c r="H574" s="6"/>
      <c r="I574" s="6"/>
      <c r="J574" s="6"/>
      <c r="K574" s="6"/>
      <c r="L574" s="6"/>
      <c r="M574" s="8"/>
      <c r="N574" s="6"/>
      <c r="O574" s="9">
        <f>IF(AND(ISNUMBER(F574),ISNUMBER(G574)),IF(F574=0,"",G574/F574),"")</f>
      </c>
      <c r="P574" s="9">
        <f>IF(O574="","",SUM(O$2:O574))</f>
      </c>
      <c r="Q574" s="10">
        <f>IF(O574="","",IF(O574&lt;0,IF(ISNUMBER(Q573),Q573,0)+1,0))</f>
      </c>
    </row>
    <row r="575" spans="1:17" x14ac:dyDescent="0.25">
      <c r="A575" s="5"/>
      <c r="B575" s="6"/>
      <c r="C575" s="6"/>
      <c r="D575" s="6"/>
      <c r="E575" s="6"/>
      <c r="F575" s="7"/>
      <c r="G575" s="7"/>
      <c r="H575" s="6"/>
      <c r="I575" s="6"/>
      <c r="J575" s="6"/>
      <c r="K575" s="6"/>
      <c r="L575" s="6"/>
      <c r="M575" s="8"/>
      <c r="N575" s="6"/>
      <c r="O575" s="9">
        <f>IF(AND(ISNUMBER(F575),ISNUMBER(G575)),IF(F575=0,"",G575/F575),"")</f>
      </c>
      <c r="P575" s="9">
        <f>IF(O575="","",SUM(O$2:O575))</f>
      </c>
      <c r="Q575" s="10">
        <f>IF(O575="","",IF(O575&lt;0,IF(ISNUMBER(Q574),Q574,0)+1,0))</f>
      </c>
    </row>
    <row r="576" spans="1:17" x14ac:dyDescent="0.25">
      <c r="A576" s="5"/>
      <c r="B576" s="6"/>
      <c r="C576" s="6"/>
      <c r="D576" s="6"/>
      <c r="E576" s="6"/>
      <c r="F576" s="7"/>
      <c r="G576" s="7"/>
      <c r="H576" s="6"/>
      <c r="I576" s="6"/>
      <c r="J576" s="6"/>
      <c r="K576" s="6"/>
      <c r="L576" s="6"/>
      <c r="M576" s="8"/>
      <c r="N576" s="6"/>
      <c r="O576" s="9">
        <f>IF(AND(ISNUMBER(F576),ISNUMBER(G576)),IF(F576=0,"",G576/F576),"")</f>
      </c>
      <c r="P576" s="9">
        <f>IF(O576="","",SUM(O$2:O576))</f>
      </c>
      <c r="Q576" s="10">
        <f>IF(O576="","",IF(O576&lt;0,IF(ISNUMBER(Q575),Q575,0)+1,0))</f>
      </c>
    </row>
    <row r="577" spans="1:17" x14ac:dyDescent="0.25">
      <c r="A577" s="5"/>
      <c r="B577" s="6"/>
      <c r="C577" s="6"/>
      <c r="D577" s="6"/>
      <c r="E577" s="6"/>
      <c r="F577" s="7"/>
      <c r="G577" s="7"/>
      <c r="H577" s="6"/>
      <c r="I577" s="6"/>
      <c r="J577" s="6"/>
      <c r="K577" s="6"/>
      <c r="L577" s="6"/>
      <c r="M577" s="8"/>
      <c r="N577" s="6"/>
      <c r="O577" s="9">
        <f>IF(AND(ISNUMBER(F577),ISNUMBER(G577)),IF(F577=0,"",G577/F577),"")</f>
      </c>
      <c r="P577" s="9">
        <f>IF(O577="","",SUM(O$2:O577))</f>
      </c>
      <c r="Q577" s="10">
        <f>IF(O577="","",IF(O577&lt;0,IF(ISNUMBER(Q576),Q576,0)+1,0))</f>
      </c>
    </row>
    <row r="578" spans="1:17" x14ac:dyDescent="0.25">
      <c r="A578" s="5"/>
      <c r="B578" s="6"/>
      <c r="C578" s="6"/>
      <c r="D578" s="6"/>
      <c r="E578" s="6"/>
      <c r="F578" s="7"/>
      <c r="G578" s="7"/>
      <c r="H578" s="6"/>
      <c r="I578" s="6"/>
      <c r="J578" s="6"/>
      <c r="K578" s="6"/>
      <c r="L578" s="6"/>
      <c r="M578" s="8"/>
      <c r="N578" s="6"/>
      <c r="O578" s="9">
        <f>IF(AND(ISNUMBER(F578),ISNUMBER(G578)),IF(F578=0,"",G578/F578),"")</f>
      </c>
      <c r="P578" s="9">
        <f>IF(O578="","",SUM(O$2:O578))</f>
      </c>
      <c r="Q578" s="10">
        <f>IF(O578="","",IF(O578&lt;0,IF(ISNUMBER(Q577),Q577,0)+1,0))</f>
      </c>
    </row>
    <row r="579" spans="1:17" x14ac:dyDescent="0.25">
      <c r="A579" s="5"/>
      <c r="B579" s="6"/>
      <c r="C579" s="6"/>
      <c r="D579" s="6"/>
      <c r="E579" s="6"/>
      <c r="F579" s="7"/>
      <c r="G579" s="7"/>
      <c r="H579" s="6"/>
      <c r="I579" s="6"/>
      <c r="J579" s="6"/>
      <c r="K579" s="6"/>
      <c r="L579" s="6"/>
      <c r="M579" s="8"/>
      <c r="N579" s="6"/>
      <c r="O579" s="9">
        <f>IF(AND(ISNUMBER(F579),ISNUMBER(G579)),IF(F579=0,"",G579/F579),"")</f>
      </c>
      <c r="P579" s="9">
        <f>IF(O579="","",SUM(O$2:O579))</f>
      </c>
      <c r="Q579" s="10">
        <f>IF(O579="","",IF(O579&lt;0,IF(ISNUMBER(Q578),Q578,0)+1,0))</f>
      </c>
    </row>
    <row r="580" spans="1:17" x14ac:dyDescent="0.25">
      <c r="A580" s="5"/>
      <c r="B580" s="6"/>
      <c r="C580" s="6"/>
      <c r="D580" s="6"/>
      <c r="E580" s="6"/>
      <c r="F580" s="7"/>
      <c r="G580" s="7"/>
      <c r="H580" s="6"/>
      <c r="I580" s="6"/>
      <c r="J580" s="6"/>
      <c r="K580" s="6"/>
      <c r="L580" s="6"/>
      <c r="M580" s="8"/>
      <c r="N580" s="6"/>
      <c r="O580" s="9">
        <f>IF(AND(ISNUMBER(F580),ISNUMBER(G580)),IF(F580=0,"",G580/F580),"")</f>
      </c>
      <c r="P580" s="9">
        <f>IF(O580="","",SUM(O$2:O580))</f>
      </c>
      <c r="Q580" s="10">
        <f>IF(O580="","",IF(O580&lt;0,IF(ISNUMBER(Q579),Q579,0)+1,0))</f>
      </c>
    </row>
    <row r="581" spans="1:17" x14ac:dyDescent="0.25">
      <c r="A581" s="5"/>
      <c r="B581" s="6"/>
      <c r="C581" s="6"/>
      <c r="D581" s="6"/>
      <c r="E581" s="6"/>
      <c r="F581" s="7"/>
      <c r="G581" s="7"/>
      <c r="H581" s="6"/>
      <c r="I581" s="6"/>
      <c r="J581" s="6"/>
      <c r="K581" s="6"/>
      <c r="L581" s="6"/>
      <c r="M581" s="8"/>
      <c r="N581" s="6"/>
      <c r="O581" s="9">
        <f>IF(AND(ISNUMBER(F581),ISNUMBER(G581)),IF(F581=0,"",G581/F581),"")</f>
      </c>
      <c r="P581" s="9">
        <f>IF(O581="","",SUM(O$2:O581))</f>
      </c>
      <c r="Q581" s="10">
        <f>IF(O581="","",IF(O581&lt;0,IF(ISNUMBER(Q580),Q580,0)+1,0))</f>
      </c>
    </row>
    <row r="582" spans="1:17" x14ac:dyDescent="0.25">
      <c r="A582" s="5"/>
      <c r="B582" s="6"/>
      <c r="C582" s="6"/>
      <c r="D582" s="6"/>
      <c r="E582" s="6"/>
      <c r="F582" s="7"/>
      <c r="G582" s="7"/>
      <c r="H582" s="6"/>
      <c r="I582" s="6"/>
      <c r="J582" s="6"/>
      <c r="K582" s="6"/>
      <c r="L582" s="6"/>
      <c r="M582" s="8"/>
      <c r="N582" s="6"/>
      <c r="O582" s="9">
        <f>IF(AND(ISNUMBER(F582),ISNUMBER(G582)),IF(F582=0,"",G582/F582),"")</f>
      </c>
      <c r="P582" s="9">
        <f>IF(O582="","",SUM(O$2:O582))</f>
      </c>
      <c r="Q582" s="10">
        <f>IF(O582="","",IF(O582&lt;0,IF(ISNUMBER(Q581),Q581,0)+1,0))</f>
      </c>
    </row>
    <row r="583" spans="1:17" x14ac:dyDescent="0.25">
      <c r="A583" s="5"/>
      <c r="B583" s="6"/>
      <c r="C583" s="6"/>
      <c r="D583" s="6"/>
      <c r="E583" s="6"/>
      <c r="F583" s="7"/>
      <c r="G583" s="7"/>
      <c r="H583" s="6"/>
      <c r="I583" s="6"/>
      <c r="J583" s="6"/>
      <c r="K583" s="6"/>
      <c r="L583" s="6"/>
      <c r="M583" s="8"/>
      <c r="N583" s="6"/>
      <c r="O583" s="9">
        <f>IF(AND(ISNUMBER(F583),ISNUMBER(G583)),IF(F583=0,"",G583/F583),"")</f>
      </c>
      <c r="P583" s="9">
        <f>IF(O583="","",SUM(O$2:O583))</f>
      </c>
      <c r="Q583" s="10">
        <f>IF(O583="","",IF(O583&lt;0,IF(ISNUMBER(Q582),Q582,0)+1,0))</f>
      </c>
    </row>
    <row r="584" spans="1:17" x14ac:dyDescent="0.25">
      <c r="A584" s="5"/>
      <c r="B584" s="6"/>
      <c r="C584" s="6"/>
      <c r="D584" s="6"/>
      <c r="E584" s="6"/>
      <c r="F584" s="7"/>
      <c r="G584" s="7"/>
      <c r="H584" s="6"/>
      <c r="I584" s="6"/>
      <c r="J584" s="6"/>
      <c r="K584" s="6"/>
      <c r="L584" s="6"/>
      <c r="M584" s="8"/>
      <c r="N584" s="6"/>
      <c r="O584" s="9">
        <f>IF(AND(ISNUMBER(F584),ISNUMBER(G584)),IF(F584=0,"",G584/F584),"")</f>
      </c>
      <c r="P584" s="9">
        <f>IF(O584="","",SUM(O$2:O584))</f>
      </c>
      <c r="Q584" s="10">
        <f>IF(O584="","",IF(O584&lt;0,IF(ISNUMBER(Q583),Q583,0)+1,0))</f>
      </c>
    </row>
    <row r="585" spans="1:17" x14ac:dyDescent="0.25">
      <c r="A585" s="5"/>
      <c r="B585" s="6"/>
      <c r="C585" s="6"/>
      <c r="D585" s="6"/>
      <c r="E585" s="6"/>
      <c r="F585" s="7"/>
      <c r="G585" s="7"/>
      <c r="H585" s="6"/>
      <c r="I585" s="6"/>
      <c r="J585" s="6"/>
      <c r="K585" s="6"/>
      <c r="L585" s="6"/>
      <c r="M585" s="8"/>
      <c r="N585" s="6"/>
      <c r="O585" s="9">
        <f>IF(AND(ISNUMBER(F585),ISNUMBER(G585)),IF(F585=0,"",G585/F585),"")</f>
      </c>
      <c r="P585" s="9">
        <f>IF(O585="","",SUM(O$2:O585))</f>
      </c>
      <c r="Q585" s="10">
        <f>IF(O585="","",IF(O585&lt;0,IF(ISNUMBER(Q584),Q584,0)+1,0))</f>
      </c>
    </row>
    <row r="586" spans="1:17" x14ac:dyDescent="0.25">
      <c r="A586" s="5"/>
      <c r="B586" s="6"/>
      <c r="C586" s="6"/>
      <c r="D586" s="6"/>
      <c r="E586" s="6"/>
      <c r="F586" s="7"/>
      <c r="G586" s="7"/>
      <c r="H586" s="6"/>
      <c r="I586" s="6"/>
      <c r="J586" s="6"/>
      <c r="K586" s="6"/>
      <c r="L586" s="6"/>
      <c r="M586" s="8"/>
      <c r="N586" s="6"/>
      <c r="O586" s="9">
        <f>IF(AND(ISNUMBER(F586),ISNUMBER(G586)),IF(F586=0,"",G586/F586),"")</f>
      </c>
      <c r="P586" s="9">
        <f>IF(O586="","",SUM(O$2:O586))</f>
      </c>
      <c r="Q586" s="10">
        <f>IF(O586="","",IF(O586&lt;0,IF(ISNUMBER(Q585),Q585,0)+1,0))</f>
      </c>
    </row>
    <row r="587" spans="1:17" x14ac:dyDescent="0.25">
      <c r="A587" s="5"/>
      <c r="B587" s="6"/>
      <c r="C587" s="6"/>
      <c r="D587" s="6"/>
      <c r="E587" s="6"/>
      <c r="F587" s="7"/>
      <c r="G587" s="7"/>
      <c r="H587" s="6"/>
      <c r="I587" s="6"/>
      <c r="J587" s="6"/>
      <c r="K587" s="6"/>
      <c r="L587" s="6"/>
      <c r="M587" s="8"/>
      <c r="N587" s="6"/>
      <c r="O587" s="9">
        <f>IF(AND(ISNUMBER(F587),ISNUMBER(G587)),IF(F587=0,"",G587/F587),"")</f>
      </c>
      <c r="P587" s="9">
        <f>IF(O587="","",SUM(O$2:O587))</f>
      </c>
      <c r="Q587" s="10">
        <f>IF(O587="","",IF(O587&lt;0,IF(ISNUMBER(Q586),Q586,0)+1,0))</f>
      </c>
    </row>
    <row r="588" spans="1:17" x14ac:dyDescent="0.25">
      <c r="A588" s="5"/>
      <c r="B588" s="6"/>
      <c r="C588" s="6"/>
      <c r="D588" s="6"/>
      <c r="E588" s="6"/>
      <c r="F588" s="7"/>
      <c r="G588" s="7"/>
      <c r="H588" s="6"/>
      <c r="I588" s="6"/>
      <c r="J588" s="6"/>
      <c r="K588" s="6"/>
      <c r="L588" s="6"/>
      <c r="M588" s="8"/>
      <c r="N588" s="6"/>
      <c r="O588" s="9">
        <f>IF(AND(ISNUMBER(F588),ISNUMBER(G588)),IF(F588=0,"",G588/F588),"")</f>
      </c>
      <c r="P588" s="9">
        <f>IF(O588="","",SUM(O$2:O588))</f>
      </c>
      <c r="Q588" s="10">
        <f>IF(O588="","",IF(O588&lt;0,IF(ISNUMBER(Q587),Q587,0)+1,0))</f>
      </c>
    </row>
    <row r="589" spans="1:17" x14ac:dyDescent="0.25">
      <c r="A589" s="5"/>
      <c r="B589" s="6"/>
      <c r="C589" s="6"/>
      <c r="D589" s="6"/>
      <c r="E589" s="6"/>
      <c r="F589" s="7"/>
      <c r="G589" s="7"/>
      <c r="H589" s="6"/>
      <c r="I589" s="6"/>
      <c r="J589" s="6"/>
      <c r="K589" s="6"/>
      <c r="L589" s="6"/>
      <c r="M589" s="8"/>
      <c r="N589" s="6"/>
      <c r="O589" s="9">
        <f>IF(AND(ISNUMBER(F589),ISNUMBER(G589)),IF(F589=0,"",G589/F589),"")</f>
      </c>
      <c r="P589" s="9">
        <f>IF(O589="","",SUM(O$2:O589))</f>
      </c>
      <c r="Q589" s="10">
        <f>IF(O589="","",IF(O589&lt;0,IF(ISNUMBER(Q588),Q588,0)+1,0))</f>
      </c>
    </row>
    <row r="590" spans="1:17" x14ac:dyDescent="0.25">
      <c r="A590" s="5"/>
      <c r="B590" s="6"/>
      <c r="C590" s="6"/>
      <c r="D590" s="6"/>
      <c r="E590" s="6"/>
      <c r="F590" s="7"/>
      <c r="G590" s="7"/>
      <c r="H590" s="6"/>
      <c r="I590" s="6"/>
      <c r="J590" s="6"/>
      <c r="K590" s="6"/>
      <c r="L590" s="6"/>
      <c r="M590" s="8"/>
      <c r="N590" s="6"/>
      <c r="O590" s="9">
        <f>IF(AND(ISNUMBER(F590),ISNUMBER(G590)),IF(F590=0,"",G590/F590),"")</f>
      </c>
      <c r="P590" s="9">
        <f>IF(O590="","",SUM(O$2:O590))</f>
      </c>
      <c r="Q590" s="10">
        <f>IF(O590="","",IF(O590&lt;0,IF(ISNUMBER(Q589),Q589,0)+1,0))</f>
      </c>
    </row>
    <row r="591" spans="1:17" x14ac:dyDescent="0.25">
      <c r="A591" s="5"/>
      <c r="B591" s="6"/>
      <c r="C591" s="6"/>
      <c r="D591" s="6"/>
      <c r="E591" s="6"/>
      <c r="F591" s="7"/>
      <c r="G591" s="7"/>
      <c r="H591" s="6"/>
      <c r="I591" s="6"/>
      <c r="J591" s="6"/>
      <c r="K591" s="6"/>
      <c r="L591" s="6"/>
      <c r="M591" s="8"/>
      <c r="N591" s="6"/>
      <c r="O591" s="9">
        <f>IF(AND(ISNUMBER(F591),ISNUMBER(G591)),IF(F591=0,"",G591/F591),"")</f>
      </c>
      <c r="P591" s="9">
        <f>IF(O591="","",SUM(O$2:O591))</f>
      </c>
      <c r="Q591" s="10">
        <f>IF(O591="","",IF(O591&lt;0,IF(ISNUMBER(Q590),Q590,0)+1,0))</f>
      </c>
    </row>
    <row r="592" spans="1:17" x14ac:dyDescent="0.25">
      <c r="A592" s="5"/>
      <c r="B592" s="6"/>
      <c r="C592" s="6"/>
      <c r="D592" s="6"/>
      <c r="E592" s="6"/>
      <c r="F592" s="7"/>
      <c r="G592" s="7"/>
      <c r="H592" s="6"/>
      <c r="I592" s="6"/>
      <c r="J592" s="6"/>
      <c r="K592" s="6"/>
      <c r="L592" s="6"/>
      <c r="M592" s="8"/>
      <c r="N592" s="6"/>
      <c r="O592" s="9">
        <f>IF(AND(ISNUMBER(F592),ISNUMBER(G592)),IF(F592=0,"",G592/F592),"")</f>
      </c>
      <c r="P592" s="9">
        <f>IF(O592="","",SUM(O$2:O592))</f>
      </c>
      <c r="Q592" s="10">
        <f>IF(O592="","",IF(O592&lt;0,IF(ISNUMBER(Q591),Q591,0)+1,0))</f>
      </c>
    </row>
    <row r="593" spans="1:17" x14ac:dyDescent="0.25">
      <c r="A593" s="5"/>
      <c r="B593" s="6"/>
      <c r="C593" s="6"/>
      <c r="D593" s="6"/>
      <c r="E593" s="6"/>
      <c r="F593" s="7"/>
      <c r="G593" s="7"/>
      <c r="H593" s="6"/>
      <c r="I593" s="6"/>
      <c r="J593" s="6"/>
      <c r="K593" s="6"/>
      <c r="L593" s="6"/>
      <c r="M593" s="8"/>
      <c r="N593" s="6"/>
      <c r="O593" s="9">
        <f>IF(AND(ISNUMBER(F593),ISNUMBER(G593)),IF(F593=0,"",G593/F593),"")</f>
      </c>
      <c r="P593" s="9">
        <f>IF(O593="","",SUM(O$2:O593))</f>
      </c>
      <c r="Q593" s="10">
        <f>IF(O593="","",IF(O593&lt;0,IF(ISNUMBER(Q592),Q592,0)+1,0))</f>
      </c>
    </row>
    <row r="594" spans="1:17" x14ac:dyDescent="0.25">
      <c r="A594" s="5"/>
      <c r="B594" s="6"/>
      <c r="C594" s="6"/>
      <c r="D594" s="6"/>
      <c r="E594" s="6"/>
      <c r="F594" s="7"/>
      <c r="G594" s="7"/>
      <c r="H594" s="6"/>
      <c r="I594" s="6"/>
      <c r="J594" s="6"/>
      <c r="K594" s="6"/>
      <c r="L594" s="6"/>
      <c r="M594" s="8"/>
      <c r="N594" s="6"/>
      <c r="O594" s="9">
        <f>IF(AND(ISNUMBER(F594),ISNUMBER(G594)),IF(F594=0,"",G594/F594),"")</f>
      </c>
      <c r="P594" s="9">
        <f>IF(O594="","",SUM(O$2:O594))</f>
      </c>
      <c r="Q594" s="10">
        <f>IF(O594="","",IF(O594&lt;0,IF(ISNUMBER(Q593),Q593,0)+1,0))</f>
      </c>
    </row>
    <row r="595" spans="1:17" x14ac:dyDescent="0.25">
      <c r="A595" s="5"/>
      <c r="B595" s="6"/>
      <c r="C595" s="6"/>
      <c r="D595" s="6"/>
      <c r="E595" s="6"/>
      <c r="F595" s="7"/>
      <c r="G595" s="7"/>
      <c r="H595" s="6"/>
      <c r="I595" s="6"/>
      <c r="J595" s="6"/>
      <c r="K595" s="6"/>
      <c r="L595" s="6"/>
      <c r="M595" s="8"/>
      <c r="N595" s="6"/>
      <c r="O595" s="9">
        <f>IF(AND(ISNUMBER(F595),ISNUMBER(G595)),IF(F595=0,"",G595/F595),"")</f>
      </c>
      <c r="P595" s="9">
        <f>IF(O595="","",SUM(O$2:O595))</f>
      </c>
      <c r="Q595" s="10">
        <f>IF(O595="","",IF(O595&lt;0,IF(ISNUMBER(Q594),Q594,0)+1,0))</f>
      </c>
    </row>
    <row r="596" spans="1:17" x14ac:dyDescent="0.25">
      <c r="A596" s="5"/>
      <c r="B596" s="6"/>
      <c r="C596" s="6"/>
      <c r="D596" s="6"/>
      <c r="E596" s="6"/>
      <c r="F596" s="7"/>
      <c r="G596" s="7"/>
      <c r="H596" s="6"/>
      <c r="I596" s="6"/>
      <c r="J596" s="6"/>
      <c r="K596" s="6"/>
      <c r="L596" s="6"/>
      <c r="M596" s="8"/>
      <c r="N596" s="6"/>
      <c r="O596" s="9">
        <f>IF(AND(ISNUMBER(F596),ISNUMBER(G596)),IF(F596=0,"",G596/F596),"")</f>
      </c>
      <c r="P596" s="9">
        <f>IF(O596="","",SUM(O$2:O596))</f>
      </c>
      <c r="Q596" s="10">
        <f>IF(O596="","",IF(O596&lt;0,IF(ISNUMBER(Q595),Q595,0)+1,0))</f>
      </c>
    </row>
    <row r="597" spans="1:17" x14ac:dyDescent="0.25">
      <c r="A597" s="5"/>
      <c r="B597" s="6"/>
      <c r="C597" s="6"/>
      <c r="D597" s="6"/>
      <c r="E597" s="6"/>
      <c r="F597" s="7"/>
      <c r="G597" s="7"/>
      <c r="H597" s="6"/>
      <c r="I597" s="6"/>
      <c r="J597" s="6"/>
      <c r="K597" s="6"/>
      <c r="L597" s="6"/>
      <c r="M597" s="8"/>
      <c r="N597" s="6"/>
      <c r="O597" s="9">
        <f>IF(AND(ISNUMBER(F597),ISNUMBER(G597)),IF(F597=0,"",G597/F597),"")</f>
      </c>
      <c r="P597" s="9">
        <f>IF(O597="","",SUM(O$2:O597))</f>
      </c>
      <c r="Q597" s="10">
        <f>IF(O597="","",IF(O597&lt;0,IF(ISNUMBER(Q596),Q596,0)+1,0))</f>
      </c>
    </row>
    <row r="598" spans="1:17" x14ac:dyDescent="0.25">
      <c r="A598" s="5"/>
      <c r="B598" s="6"/>
      <c r="C598" s="6"/>
      <c r="D598" s="6"/>
      <c r="E598" s="6"/>
      <c r="F598" s="7"/>
      <c r="G598" s="7"/>
      <c r="H598" s="6"/>
      <c r="I598" s="6"/>
      <c r="J598" s="6"/>
      <c r="K598" s="6"/>
      <c r="L598" s="6"/>
      <c r="M598" s="8"/>
      <c r="N598" s="6"/>
      <c r="O598" s="9">
        <f>IF(AND(ISNUMBER(F598),ISNUMBER(G598)),IF(F598=0,"",G598/F598),"")</f>
      </c>
      <c r="P598" s="9">
        <f>IF(O598="","",SUM(O$2:O598))</f>
      </c>
      <c r="Q598" s="10">
        <f>IF(O598="","",IF(O598&lt;0,IF(ISNUMBER(Q597),Q597,0)+1,0))</f>
      </c>
    </row>
    <row r="599" spans="1:17" x14ac:dyDescent="0.25">
      <c r="A599" s="5"/>
      <c r="B599" s="6"/>
      <c r="C599" s="6"/>
      <c r="D599" s="6"/>
      <c r="E599" s="6"/>
      <c r="F599" s="7"/>
      <c r="G599" s="7"/>
      <c r="H599" s="6"/>
      <c r="I599" s="6"/>
      <c r="J599" s="6"/>
      <c r="K599" s="6"/>
      <c r="L599" s="6"/>
      <c r="M599" s="8"/>
      <c r="N599" s="6"/>
      <c r="O599" s="9">
        <f>IF(AND(ISNUMBER(F599),ISNUMBER(G599)),IF(F599=0,"",G599/F599),"")</f>
      </c>
      <c r="P599" s="9">
        <f>IF(O599="","",SUM(O$2:O599))</f>
      </c>
      <c r="Q599" s="10">
        <f>IF(O599="","",IF(O599&lt;0,IF(ISNUMBER(Q598),Q598,0)+1,0))</f>
      </c>
    </row>
    <row r="600" spans="1:17" x14ac:dyDescent="0.25">
      <c r="A600" s="5"/>
      <c r="B600" s="6"/>
      <c r="C600" s="6"/>
      <c r="D600" s="6"/>
      <c r="E600" s="6"/>
      <c r="F600" s="7"/>
      <c r="G600" s="7"/>
      <c r="H600" s="6"/>
      <c r="I600" s="6"/>
      <c r="J600" s="6"/>
      <c r="K600" s="6"/>
      <c r="L600" s="6"/>
      <c r="M600" s="8"/>
      <c r="N600" s="6"/>
      <c r="O600" s="9">
        <f>IF(AND(ISNUMBER(F600),ISNUMBER(G600)),IF(F600=0,"",G600/F600),"")</f>
      </c>
      <c r="P600" s="9">
        <f>IF(O600="","",SUM(O$2:O600))</f>
      </c>
      <c r="Q600" s="10">
        <f>IF(O600="","",IF(O600&lt;0,IF(ISNUMBER(Q599),Q599,0)+1,0))</f>
      </c>
    </row>
    <row r="601" spans="1:17" x14ac:dyDescent="0.25">
      <c r="A601" s="5"/>
      <c r="B601" s="6"/>
      <c r="C601" s="6"/>
      <c r="D601" s="6"/>
      <c r="E601" s="6"/>
      <c r="F601" s="7"/>
      <c r="G601" s="7"/>
      <c r="H601" s="6"/>
      <c r="I601" s="6"/>
      <c r="J601" s="6"/>
      <c r="K601" s="6"/>
      <c r="L601" s="6"/>
      <c r="M601" s="8"/>
      <c r="N601" s="6"/>
      <c r="O601" s="9">
        <f>IF(AND(ISNUMBER(F601),ISNUMBER(G601)),IF(F601=0,"",G601/F601),"")</f>
      </c>
      <c r="P601" s="9">
        <f>IF(O601="","",SUM(O$2:O601))</f>
      </c>
      <c r="Q601" s="10">
        <f>IF(O601="","",IF(O601&lt;0,IF(ISNUMBER(Q600),Q600,0)+1,0))</f>
      </c>
    </row>
    <row r="602" spans="1:17" x14ac:dyDescent="0.25">
      <c r="A602" s="5"/>
      <c r="B602" s="6"/>
      <c r="C602" s="6"/>
      <c r="D602" s="6"/>
      <c r="E602" s="6"/>
      <c r="F602" s="7"/>
      <c r="G602" s="7"/>
      <c r="H602" s="6"/>
      <c r="I602" s="6"/>
      <c r="J602" s="6"/>
      <c r="K602" s="6"/>
      <c r="L602" s="6"/>
      <c r="M602" s="8"/>
      <c r="N602" s="6"/>
      <c r="O602" s="9">
        <f>IF(AND(ISNUMBER(F602),ISNUMBER(G602)),IF(F602=0,"",G602/F602),"")</f>
      </c>
      <c r="P602" s="9">
        <f>IF(O602="","",SUM(O$2:O602))</f>
      </c>
      <c r="Q602" s="10">
        <f>IF(O602="","",IF(O602&lt;0,IF(ISNUMBER(Q601),Q601,0)+1,0))</f>
      </c>
    </row>
    <row r="603" spans="1:17" x14ac:dyDescent="0.25">
      <c r="A603" s="5"/>
      <c r="B603" s="6"/>
      <c r="C603" s="6"/>
      <c r="D603" s="6"/>
      <c r="E603" s="6"/>
      <c r="F603" s="7"/>
      <c r="G603" s="7"/>
      <c r="H603" s="6"/>
      <c r="I603" s="6"/>
      <c r="J603" s="6"/>
      <c r="K603" s="6"/>
      <c r="L603" s="6"/>
      <c r="M603" s="8"/>
      <c r="N603" s="6"/>
      <c r="O603" s="9">
        <f>IF(AND(ISNUMBER(F603),ISNUMBER(G603)),IF(F603=0,"",G603/F603),"")</f>
      </c>
      <c r="P603" s="9">
        <f>IF(O603="","",SUM(O$2:O603))</f>
      </c>
      <c r="Q603" s="10">
        <f>IF(O603="","",IF(O603&lt;0,IF(ISNUMBER(Q602),Q602,0)+1,0))</f>
      </c>
    </row>
    <row r="604" spans="1:17" x14ac:dyDescent="0.25">
      <c r="A604" s="5"/>
      <c r="B604" s="6"/>
      <c r="C604" s="6"/>
      <c r="D604" s="6"/>
      <c r="E604" s="6"/>
      <c r="F604" s="7"/>
      <c r="G604" s="7"/>
      <c r="H604" s="6"/>
      <c r="I604" s="6"/>
      <c r="J604" s="6"/>
      <c r="K604" s="6"/>
      <c r="L604" s="6"/>
      <c r="M604" s="8"/>
      <c r="N604" s="6"/>
      <c r="O604" s="9">
        <f>IF(AND(ISNUMBER(F604),ISNUMBER(G604)),IF(F604=0,"",G604/F604),"")</f>
      </c>
      <c r="P604" s="9">
        <f>IF(O604="","",SUM(O$2:O604))</f>
      </c>
      <c r="Q604" s="10">
        <f>IF(O604="","",IF(O604&lt;0,IF(ISNUMBER(Q603),Q603,0)+1,0))</f>
      </c>
    </row>
    <row r="605" spans="1:17" x14ac:dyDescent="0.25">
      <c r="A605" s="5"/>
      <c r="B605" s="6"/>
      <c r="C605" s="6"/>
      <c r="D605" s="6"/>
      <c r="E605" s="6"/>
      <c r="F605" s="7"/>
      <c r="G605" s="7"/>
      <c r="H605" s="6"/>
      <c r="I605" s="6"/>
      <c r="J605" s="6"/>
      <c r="K605" s="6"/>
      <c r="L605" s="6"/>
      <c r="M605" s="8"/>
      <c r="N605" s="6"/>
      <c r="O605" s="9">
        <f>IF(AND(ISNUMBER(F605),ISNUMBER(G605)),IF(F605=0,"",G605/F605),"")</f>
      </c>
      <c r="P605" s="9">
        <f>IF(O605="","",SUM(O$2:O605))</f>
      </c>
      <c r="Q605" s="10">
        <f>IF(O605="","",IF(O605&lt;0,IF(ISNUMBER(Q604),Q604,0)+1,0))</f>
      </c>
    </row>
    <row r="606" spans="1:17" x14ac:dyDescent="0.25">
      <c r="A606" s="5"/>
      <c r="B606" s="6"/>
      <c r="C606" s="6"/>
      <c r="D606" s="6"/>
      <c r="E606" s="6"/>
      <c r="F606" s="7"/>
      <c r="G606" s="7"/>
      <c r="H606" s="6"/>
      <c r="I606" s="6"/>
      <c r="J606" s="6"/>
      <c r="K606" s="6"/>
      <c r="L606" s="6"/>
      <c r="M606" s="8"/>
      <c r="N606" s="6"/>
      <c r="O606" s="9">
        <f>IF(AND(ISNUMBER(F606),ISNUMBER(G606)),IF(F606=0,"",G606/F606),"")</f>
      </c>
      <c r="P606" s="9">
        <f>IF(O606="","",SUM(O$2:O606))</f>
      </c>
      <c r="Q606" s="10">
        <f>IF(O606="","",IF(O606&lt;0,IF(ISNUMBER(Q605),Q605,0)+1,0))</f>
      </c>
    </row>
    <row r="607" spans="1:17" x14ac:dyDescent="0.25">
      <c r="A607" s="5"/>
      <c r="B607" s="6"/>
      <c r="C607" s="6"/>
      <c r="D607" s="6"/>
      <c r="E607" s="6"/>
      <c r="F607" s="7"/>
      <c r="G607" s="7"/>
      <c r="H607" s="6"/>
      <c r="I607" s="6"/>
      <c r="J607" s="6"/>
      <c r="K607" s="6"/>
      <c r="L607" s="6"/>
      <c r="M607" s="8"/>
      <c r="N607" s="6"/>
      <c r="O607" s="9">
        <f>IF(AND(ISNUMBER(F607),ISNUMBER(G607)),IF(F607=0,"",G607/F607),"")</f>
      </c>
      <c r="P607" s="9">
        <f>IF(O607="","",SUM(O$2:O607))</f>
      </c>
      <c r="Q607" s="10">
        <f>IF(O607="","",IF(O607&lt;0,IF(ISNUMBER(Q606),Q606,0)+1,0))</f>
      </c>
    </row>
    <row r="608" spans="1:17" x14ac:dyDescent="0.25">
      <c r="A608" s="5"/>
      <c r="B608" s="6"/>
      <c r="C608" s="6"/>
      <c r="D608" s="6"/>
      <c r="E608" s="6"/>
      <c r="F608" s="7"/>
      <c r="G608" s="7"/>
      <c r="H608" s="6"/>
      <c r="I608" s="6"/>
      <c r="J608" s="6"/>
      <c r="K608" s="6"/>
      <c r="L608" s="6"/>
      <c r="M608" s="8"/>
      <c r="N608" s="6"/>
      <c r="O608" s="9">
        <f>IF(AND(ISNUMBER(F608),ISNUMBER(G608)),IF(F608=0,"",G608/F608),"")</f>
      </c>
      <c r="P608" s="9">
        <f>IF(O608="","",SUM(O$2:O608))</f>
      </c>
      <c r="Q608" s="10">
        <f>IF(O608="","",IF(O608&lt;0,IF(ISNUMBER(Q607),Q607,0)+1,0))</f>
      </c>
    </row>
    <row r="609" spans="1:17" x14ac:dyDescent="0.25">
      <c r="A609" s="5"/>
      <c r="B609" s="6"/>
      <c r="C609" s="6"/>
      <c r="D609" s="6"/>
      <c r="E609" s="6"/>
      <c r="F609" s="7"/>
      <c r="G609" s="7"/>
      <c r="H609" s="6"/>
      <c r="I609" s="6"/>
      <c r="J609" s="6"/>
      <c r="K609" s="6"/>
      <c r="L609" s="6"/>
      <c r="M609" s="8"/>
      <c r="N609" s="6"/>
      <c r="O609" s="9">
        <f>IF(AND(ISNUMBER(F609),ISNUMBER(G609)),IF(F609=0,"",G609/F609),"")</f>
      </c>
      <c r="P609" s="9">
        <f>IF(O609="","",SUM(O$2:O609))</f>
      </c>
      <c r="Q609" s="10">
        <f>IF(O609="","",IF(O609&lt;0,IF(ISNUMBER(Q608),Q608,0)+1,0))</f>
      </c>
    </row>
    <row r="610" spans="1:17" x14ac:dyDescent="0.25">
      <c r="A610" s="5"/>
      <c r="B610" s="6"/>
      <c r="C610" s="6"/>
      <c r="D610" s="6"/>
      <c r="E610" s="6"/>
      <c r="F610" s="7"/>
      <c r="G610" s="7"/>
      <c r="H610" s="6"/>
      <c r="I610" s="6"/>
      <c r="J610" s="6"/>
      <c r="K610" s="6"/>
      <c r="L610" s="6"/>
      <c r="M610" s="8"/>
      <c r="N610" s="6"/>
      <c r="O610" s="9">
        <f>IF(AND(ISNUMBER(F610),ISNUMBER(G610)),IF(F610=0,"",G610/F610),"")</f>
      </c>
      <c r="P610" s="9">
        <f>IF(O610="","",SUM(O$2:O610))</f>
      </c>
      <c r="Q610" s="10">
        <f>IF(O610="","",IF(O610&lt;0,IF(ISNUMBER(Q609),Q609,0)+1,0))</f>
      </c>
    </row>
    <row r="611" spans="1:17" x14ac:dyDescent="0.25">
      <c r="A611" s="5"/>
      <c r="B611" s="6"/>
      <c r="C611" s="6"/>
      <c r="D611" s="6"/>
      <c r="E611" s="6"/>
      <c r="F611" s="7"/>
      <c r="G611" s="7"/>
      <c r="H611" s="6"/>
      <c r="I611" s="6"/>
      <c r="J611" s="6"/>
      <c r="K611" s="6"/>
      <c r="L611" s="6"/>
      <c r="M611" s="8"/>
      <c r="N611" s="6"/>
      <c r="O611" s="9">
        <f>IF(AND(ISNUMBER(F611),ISNUMBER(G611)),IF(F611=0,"",G611/F611),"")</f>
      </c>
      <c r="P611" s="9">
        <f>IF(O611="","",SUM(O$2:O611))</f>
      </c>
      <c r="Q611" s="10">
        <f>IF(O611="","",IF(O611&lt;0,IF(ISNUMBER(Q610),Q610,0)+1,0))</f>
      </c>
    </row>
    <row r="612" spans="1:17" x14ac:dyDescent="0.25">
      <c r="A612" s="5"/>
      <c r="B612" s="6"/>
      <c r="C612" s="6"/>
      <c r="D612" s="6"/>
      <c r="E612" s="6"/>
      <c r="F612" s="7"/>
      <c r="G612" s="7"/>
      <c r="H612" s="6"/>
      <c r="I612" s="6"/>
      <c r="J612" s="6"/>
      <c r="K612" s="6"/>
      <c r="L612" s="6"/>
      <c r="M612" s="8"/>
      <c r="N612" s="6"/>
      <c r="O612" s="9">
        <f>IF(AND(ISNUMBER(F612),ISNUMBER(G612)),IF(F612=0,"",G612/F612),"")</f>
      </c>
      <c r="P612" s="9">
        <f>IF(O612="","",SUM(O$2:O612))</f>
      </c>
      <c r="Q612" s="10">
        <f>IF(O612="","",IF(O612&lt;0,IF(ISNUMBER(Q611),Q611,0)+1,0))</f>
      </c>
    </row>
    <row r="613" spans="1:17" x14ac:dyDescent="0.25">
      <c r="A613" s="5"/>
      <c r="B613" s="6"/>
      <c r="C613" s="6"/>
      <c r="D613" s="6"/>
      <c r="E613" s="6"/>
      <c r="F613" s="7"/>
      <c r="G613" s="7"/>
      <c r="H613" s="6"/>
      <c r="I613" s="6"/>
      <c r="J613" s="6"/>
      <c r="K613" s="6"/>
      <c r="L613" s="6"/>
      <c r="M613" s="8"/>
      <c r="N613" s="6"/>
      <c r="O613" s="9">
        <f>IF(AND(ISNUMBER(F613),ISNUMBER(G613)),IF(F613=0,"",G613/F613),"")</f>
      </c>
      <c r="P613" s="9">
        <f>IF(O613="","",SUM(O$2:O613))</f>
      </c>
      <c r="Q613" s="10">
        <f>IF(O613="","",IF(O613&lt;0,IF(ISNUMBER(Q612),Q612,0)+1,0))</f>
      </c>
    </row>
    <row r="614" spans="1:17" x14ac:dyDescent="0.25">
      <c r="A614" s="5"/>
      <c r="B614" s="6"/>
      <c r="C614" s="6"/>
      <c r="D614" s="6"/>
      <c r="E614" s="6"/>
      <c r="F614" s="7"/>
      <c r="G614" s="7"/>
      <c r="H614" s="6"/>
      <c r="I614" s="6"/>
      <c r="J614" s="6"/>
      <c r="K614" s="6"/>
      <c r="L614" s="6"/>
      <c r="M614" s="8"/>
      <c r="N614" s="6"/>
      <c r="O614" s="9">
        <f>IF(AND(ISNUMBER(F614),ISNUMBER(G614)),IF(F614=0,"",G614/F614),"")</f>
      </c>
      <c r="P614" s="9">
        <f>IF(O614="","",SUM(O$2:O614))</f>
      </c>
      <c r="Q614" s="10">
        <f>IF(O614="","",IF(O614&lt;0,IF(ISNUMBER(Q613),Q613,0)+1,0))</f>
      </c>
    </row>
    <row r="615" spans="1:17" x14ac:dyDescent="0.25">
      <c r="A615" s="5"/>
      <c r="B615" s="6"/>
      <c r="C615" s="6"/>
      <c r="D615" s="6"/>
      <c r="E615" s="6"/>
      <c r="F615" s="7"/>
      <c r="G615" s="7"/>
      <c r="H615" s="6"/>
      <c r="I615" s="6"/>
      <c r="J615" s="6"/>
      <c r="K615" s="6"/>
      <c r="L615" s="6"/>
      <c r="M615" s="8"/>
      <c r="N615" s="6"/>
      <c r="O615" s="9">
        <f>IF(AND(ISNUMBER(F615),ISNUMBER(G615)),IF(F615=0,"",G615/F615),"")</f>
      </c>
      <c r="P615" s="9">
        <f>IF(O615="","",SUM(O$2:O615))</f>
      </c>
      <c r="Q615" s="10">
        <f>IF(O615="","",IF(O615&lt;0,IF(ISNUMBER(Q614),Q614,0)+1,0))</f>
      </c>
    </row>
    <row r="616" spans="1:17" x14ac:dyDescent="0.25">
      <c r="A616" s="5"/>
      <c r="B616" s="6"/>
      <c r="C616" s="6"/>
      <c r="D616" s="6"/>
      <c r="E616" s="6"/>
      <c r="F616" s="7"/>
      <c r="G616" s="7"/>
      <c r="H616" s="6"/>
      <c r="I616" s="6"/>
      <c r="J616" s="6"/>
      <c r="K616" s="6"/>
      <c r="L616" s="6"/>
      <c r="M616" s="8"/>
      <c r="N616" s="6"/>
      <c r="O616" s="9">
        <f>IF(AND(ISNUMBER(F616),ISNUMBER(G616)),IF(F616=0,"",G616/F616),"")</f>
      </c>
      <c r="P616" s="9">
        <f>IF(O616="","",SUM(O$2:O616))</f>
      </c>
      <c r="Q616" s="10">
        <f>IF(O616="","",IF(O616&lt;0,IF(ISNUMBER(Q615),Q615,0)+1,0))</f>
      </c>
    </row>
    <row r="617" spans="1:17" x14ac:dyDescent="0.25">
      <c r="A617" s="5"/>
      <c r="B617" s="6"/>
      <c r="C617" s="6"/>
      <c r="D617" s="6"/>
      <c r="E617" s="6"/>
      <c r="F617" s="7"/>
      <c r="G617" s="7"/>
      <c r="H617" s="6"/>
      <c r="I617" s="6"/>
      <c r="J617" s="6"/>
      <c r="K617" s="6"/>
      <c r="L617" s="6"/>
      <c r="M617" s="8"/>
      <c r="N617" s="6"/>
      <c r="O617" s="9">
        <f>IF(AND(ISNUMBER(F617),ISNUMBER(G617)),IF(F617=0,"",G617/F617),"")</f>
      </c>
      <c r="P617" s="9">
        <f>IF(O617="","",SUM(O$2:O617))</f>
      </c>
      <c r="Q617" s="10">
        <f>IF(O617="","",IF(O617&lt;0,IF(ISNUMBER(Q616),Q616,0)+1,0))</f>
      </c>
    </row>
    <row r="618" spans="1:17" x14ac:dyDescent="0.25">
      <c r="A618" s="5"/>
      <c r="B618" s="6"/>
      <c r="C618" s="6"/>
      <c r="D618" s="6"/>
      <c r="E618" s="6"/>
      <c r="F618" s="7"/>
      <c r="G618" s="7"/>
      <c r="H618" s="6"/>
      <c r="I618" s="6"/>
      <c r="J618" s="6"/>
      <c r="K618" s="6"/>
      <c r="L618" s="6"/>
      <c r="M618" s="8"/>
      <c r="N618" s="6"/>
      <c r="O618" s="9">
        <f>IF(AND(ISNUMBER(F618),ISNUMBER(G618)),IF(F618=0,"",G618/F618),"")</f>
      </c>
      <c r="P618" s="9">
        <f>IF(O618="","",SUM(O$2:O618))</f>
      </c>
      <c r="Q618" s="10">
        <f>IF(O618="","",IF(O618&lt;0,IF(ISNUMBER(Q617),Q617,0)+1,0))</f>
      </c>
    </row>
    <row r="619" spans="1:17" x14ac:dyDescent="0.25">
      <c r="A619" s="5"/>
      <c r="B619" s="6"/>
      <c r="C619" s="6"/>
      <c r="D619" s="6"/>
      <c r="E619" s="6"/>
      <c r="F619" s="7"/>
      <c r="G619" s="7"/>
      <c r="H619" s="6"/>
      <c r="I619" s="6"/>
      <c r="J619" s="6"/>
      <c r="K619" s="6"/>
      <c r="L619" s="6"/>
      <c r="M619" s="8"/>
      <c r="N619" s="6"/>
      <c r="O619" s="9">
        <f>IF(AND(ISNUMBER(F619),ISNUMBER(G619)),IF(F619=0,"",G619/F619),"")</f>
      </c>
      <c r="P619" s="9">
        <f>IF(O619="","",SUM(O$2:O619))</f>
      </c>
      <c r="Q619" s="10">
        <f>IF(O619="","",IF(O619&lt;0,IF(ISNUMBER(Q618),Q618,0)+1,0))</f>
      </c>
    </row>
    <row r="620" spans="1:17" x14ac:dyDescent="0.25">
      <c r="A620" s="5"/>
      <c r="B620" s="6"/>
      <c r="C620" s="6"/>
      <c r="D620" s="6"/>
      <c r="E620" s="6"/>
      <c r="F620" s="7"/>
      <c r="G620" s="7"/>
      <c r="H620" s="6"/>
      <c r="I620" s="6"/>
      <c r="J620" s="6"/>
      <c r="K620" s="6"/>
      <c r="L620" s="6"/>
      <c r="M620" s="8"/>
      <c r="N620" s="6"/>
      <c r="O620" s="9">
        <f>IF(AND(ISNUMBER(F620),ISNUMBER(G620)),IF(F620=0,"",G620/F620),"")</f>
      </c>
      <c r="P620" s="9">
        <f>IF(O620="","",SUM(O$2:O620))</f>
      </c>
      <c r="Q620" s="10">
        <f>IF(O620="","",IF(O620&lt;0,IF(ISNUMBER(Q619),Q619,0)+1,0))</f>
      </c>
    </row>
    <row r="621" spans="1:17" x14ac:dyDescent="0.25">
      <c r="A621" s="5"/>
      <c r="B621" s="6"/>
      <c r="C621" s="6"/>
      <c r="D621" s="6"/>
      <c r="E621" s="6"/>
      <c r="F621" s="7"/>
      <c r="G621" s="7"/>
      <c r="H621" s="6"/>
      <c r="I621" s="6"/>
      <c r="J621" s="6"/>
      <c r="K621" s="6"/>
      <c r="L621" s="6"/>
      <c r="M621" s="8"/>
      <c r="N621" s="6"/>
      <c r="O621" s="9">
        <f>IF(AND(ISNUMBER(F621),ISNUMBER(G621)),IF(F621=0,"",G621/F621),"")</f>
      </c>
      <c r="P621" s="9">
        <f>IF(O621="","",SUM(O$2:O621))</f>
      </c>
      <c r="Q621" s="10">
        <f>IF(O621="","",IF(O621&lt;0,IF(ISNUMBER(Q620),Q620,0)+1,0))</f>
      </c>
    </row>
    <row r="622" spans="1:17" x14ac:dyDescent="0.25">
      <c r="A622" s="5"/>
      <c r="B622" s="6"/>
      <c r="C622" s="6"/>
      <c r="D622" s="6"/>
      <c r="E622" s="6"/>
      <c r="F622" s="7"/>
      <c r="G622" s="7"/>
      <c r="H622" s="6"/>
      <c r="I622" s="6"/>
      <c r="J622" s="6"/>
      <c r="K622" s="6"/>
      <c r="L622" s="6"/>
      <c r="M622" s="8"/>
      <c r="N622" s="6"/>
      <c r="O622" s="9">
        <f>IF(AND(ISNUMBER(F622),ISNUMBER(G622)),IF(F622=0,"",G622/F622),"")</f>
      </c>
      <c r="P622" s="9">
        <f>IF(O622="","",SUM(O$2:O622))</f>
      </c>
      <c r="Q622" s="10">
        <f>IF(O622="","",IF(O622&lt;0,IF(ISNUMBER(Q621),Q621,0)+1,0))</f>
      </c>
    </row>
    <row r="623" spans="1:17" x14ac:dyDescent="0.25">
      <c r="A623" s="5"/>
      <c r="B623" s="6"/>
      <c r="C623" s="6"/>
      <c r="D623" s="6"/>
      <c r="E623" s="6"/>
      <c r="F623" s="7"/>
      <c r="G623" s="7"/>
      <c r="H623" s="6"/>
      <c r="I623" s="6"/>
      <c r="J623" s="6"/>
      <c r="K623" s="6"/>
      <c r="L623" s="6"/>
      <c r="M623" s="8"/>
      <c r="N623" s="6"/>
      <c r="O623" s="9">
        <f>IF(AND(ISNUMBER(F623),ISNUMBER(G623)),IF(F623=0,"",G623/F623),"")</f>
      </c>
      <c r="P623" s="9">
        <f>IF(O623="","",SUM(O$2:O623))</f>
      </c>
      <c r="Q623" s="10">
        <f>IF(O623="","",IF(O623&lt;0,IF(ISNUMBER(Q622),Q622,0)+1,0))</f>
      </c>
    </row>
    <row r="624" spans="1:17" x14ac:dyDescent="0.25">
      <c r="A624" s="5"/>
      <c r="B624" s="6"/>
      <c r="C624" s="6"/>
      <c r="D624" s="6"/>
      <c r="E624" s="6"/>
      <c r="F624" s="7"/>
      <c r="G624" s="7"/>
      <c r="H624" s="6"/>
      <c r="I624" s="6"/>
      <c r="J624" s="6"/>
      <c r="K624" s="6"/>
      <c r="L624" s="6"/>
      <c r="M624" s="8"/>
      <c r="N624" s="6"/>
      <c r="O624" s="9">
        <f>IF(AND(ISNUMBER(F624),ISNUMBER(G624)),IF(F624=0,"",G624/F624),"")</f>
      </c>
      <c r="P624" s="9">
        <f>IF(O624="","",SUM(O$2:O624))</f>
      </c>
      <c r="Q624" s="10">
        <f>IF(O624="","",IF(O624&lt;0,IF(ISNUMBER(Q623),Q623,0)+1,0))</f>
      </c>
    </row>
    <row r="625" spans="1:17" x14ac:dyDescent="0.25">
      <c r="A625" s="5"/>
      <c r="B625" s="6"/>
      <c r="C625" s="6"/>
      <c r="D625" s="6"/>
      <c r="E625" s="6"/>
      <c r="F625" s="7"/>
      <c r="G625" s="7"/>
      <c r="H625" s="6"/>
      <c r="I625" s="6"/>
      <c r="J625" s="6"/>
      <c r="K625" s="6"/>
      <c r="L625" s="6"/>
      <c r="M625" s="8"/>
      <c r="N625" s="6"/>
      <c r="O625" s="9">
        <f>IF(AND(ISNUMBER(F625),ISNUMBER(G625)),IF(F625=0,"",G625/F625),"")</f>
      </c>
      <c r="P625" s="9">
        <f>IF(O625="","",SUM(O$2:O625))</f>
      </c>
      <c r="Q625" s="10">
        <f>IF(O625="","",IF(O625&lt;0,IF(ISNUMBER(Q624),Q624,0)+1,0))</f>
      </c>
    </row>
    <row r="626" spans="1:17" x14ac:dyDescent="0.25">
      <c r="A626" s="5"/>
      <c r="B626" s="6"/>
      <c r="C626" s="6"/>
      <c r="D626" s="6"/>
      <c r="E626" s="6"/>
      <c r="F626" s="7"/>
      <c r="G626" s="7"/>
      <c r="H626" s="6"/>
      <c r="I626" s="6"/>
      <c r="J626" s="6"/>
      <c r="K626" s="6"/>
      <c r="L626" s="6"/>
      <c r="M626" s="8"/>
      <c r="N626" s="6"/>
      <c r="O626" s="9">
        <f>IF(AND(ISNUMBER(F626),ISNUMBER(G626)),IF(F626=0,"",G626/F626),"")</f>
      </c>
      <c r="P626" s="9">
        <f>IF(O626="","",SUM(O$2:O626))</f>
      </c>
      <c r="Q626" s="10">
        <f>IF(O626="","",IF(O626&lt;0,IF(ISNUMBER(Q625),Q625,0)+1,0))</f>
      </c>
    </row>
    <row r="627" spans="1:17" x14ac:dyDescent="0.25">
      <c r="A627" s="5"/>
      <c r="B627" s="6"/>
      <c r="C627" s="6"/>
      <c r="D627" s="6"/>
      <c r="E627" s="6"/>
      <c r="F627" s="7"/>
      <c r="G627" s="7"/>
      <c r="H627" s="6"/>
      <c r="I627" s="6"/>
      <c r="J627" s="6"/>
      <c r="K627" s="6"/>
      <c r="L627" s="6"/>
      <c r="M627" s="8"/>
      <c r="N627" s="6"/>
      <c r="O627" s="9">
        <f>IF(AND(ISNUMBER(F627),ISNUMBER(G627)),IF(F627=0,"",G627/F627),"")</f>
      </c>
      <c r="P627" s="9">
        <f>IF(O627="","",SUM(O$2:O627))</f>
      </c>
      <c r="Q627" s="10">
        <f>IF(O627="","",IF(O627&lt;0,IF(ISNUMBER(Q626),Q626,0)+1,0))</f>
      </c>
    </row>
    <row r="628" spans="1:17" x14ac:dyDescent="0.25">
      <c r="A628" s="5"/>
      <c r="B628" s="6"/>
      <c r="C628" s="6"/>
      <c r="D628" s="6"/>
      <c r="E628" s="6"/>
      <c r="F628" s="7"/>
      <c r="G628" s="7"/>
      <c r="H628" s="6"/>
      <c r="I628" s="6"/>
      <c r="J628" s="6"/>
      <c r="K628" s="6"/>
      <c r="L628" s="6"/>
      <c r="M628" s="8"/>
      <c r="N628" s="6"/>
      <c r="O628" s="9">
        <f>IF(AND(ISNUMBER(F628),ISNUMBER(G628)),IF(F628=0,"",G628/F628),"")</f>
      </c>
      <c r="P628" s="9">
        <f>IF(O628="","",SUM(O$2:O628))</f>
      </c>
      <c r="Q628" s="10">
        <f>IF(O628="","",IF(O628&lt;0,IF(ISNUMBER(Q627),Q627,0)+1,0))</f>
      </c>
    </row>
    <row r="629" spans="1:17" x14ac:dyDescent="0.25">
      <c r="A629" s="5"/>
      <c r="B629" s="6"/>
      <c r="C629" s="6"/>
      <c r="D629" s="6"/>
      <c r="E629" s="6"/>
      <c r="F629" s="7"/>
      <c r="G629" s="7"/>
      <c r="H629" s="6"/>
      <c r="I629" s="6"/>
      <c r="J629" s="6"/>
      <c r="K629" s="6"/>
      <c r="L629" s="6"/>
      <c r="M629" s="8"/>
      <c r="N629" s="6"/>
      <c r="O629" s="9">
        <f>IF(AND(ISNUMBER(F629),ISNUMBER(G629)),IF(F629=0,"",G629/F629),"")</f>
      </c>
      <c r="P629" s="9">
        <f>IF(O629="","",SUM(O$2:O629))</f>
      </c>
      <c r="Q629" s="10">
        <f>IF(O629="","",IF(O629&lt;0,IF(ISNUMBER(Q628),Q628,0)+1,0))</f>
      </c>
    </row>
    <row r="630" spans="1:17" x14ac:dyDescent="0.25">
      <c r="A630" s="5"/>
      <c r="B630" s="6"/>
      <c r="C630" s="6"/>
      <c r="D630" s="6"/>
      <c r="E630" s="6"/>
      <c r="F630" s="7"/>
      <c r="G630" s="7"/>
      <c r="H630" s="6"/>
      <c r="I630" s="6"/>
      <c r="J630" s="6"/>
      <c r="K630" s="6"/>
      <c r="L630" s="6"/>
      <c r="M630" s="8"/>
      <c r="N630" s="6"/>
      <c r="O630" s="9">
        <f>IF(AND(ISNUMBER(F630),ISNUMBER(G630)),IF(F630=0,"",G630/F630),"")</f>
      </c>
      <c r="P630" s="9">
        <f>IF(O630="","",SUM(O$2:O630))</f>
      </c>
      <c r="Q630" s="10">
        <f>IF(O630="","",IF(O630&lt;0,IF(ISNUMBER(Q629),Q629,0)+1,0))</f>
      </c>
    </row>
    <row r="631" spans="1:17" x14ac:dyDescent="0.25">
      <c r="A631" s="5"/>
      <c r="B631" s="6"/>
      <c r="C631" s="6"/>
      <c r="D631" s="6"/>
      <c r="E631" s="6"/>
      <c r="F631" s="7"/>
      <c r="G631" s="7"/>
      <c r="H631" s="6"/>
      <c r="I631" s="6"/>
      <c r="J631" s="6"/>
      <c r="K631" s="6"/>
      <c r="L631" s="6"/>
      <c r="M631" s="8"/>
      <c r="N631" s="6"/>
      <c r="O631" s="9">
        <f>IF(AND(ISNUMBER(F631),ISNUMBER(G631)),IF(F631=0,"",G631/F631),"")</f>
      </c>
      <c r="P631" s="9">
        <f>IF(O631="","",SUM(O$2:O631))</f>
      </c>
      <c r="Q631" s="10">
        <f>IF(O631="","",IF(O631&lt;0,IF(ISNUMBER(Q630),Q630,0)+1,0))</f>
      </c>
    </row>
    <row r="632" spans="1:17" x14ac:dyDescent="0.25">
      <c r="A632" s="5"/>
      <c r="B632" s="6"/>
      <c r="C632" s="6"/>
      <c r="D632" s="6"/>
      <c r="E632" s="6"/>
      <c r="F632" s="7"/>
      <c r="G632" s="7"/>
      <c r="H632" s="6"/>
      <c r="I632" s="6"/>
      <c r="J632" s="6"/>
      <c r="K632" s="6"/>
      <c r="L632" s="6"/>
      <c r="M632" s="8"/>
      <c r="N632" s="6"/>
      <c r="O632" s="9">
        <f>IF(AND(ISNUMBER(F632),ISNUMBER(G632)),IF(F632=0,"",G632/F632),"")</f>
      </c>
      <c r="P632" s="9">
        <f>IF(O632="","",SUM(O$2:O632))</f>
      </c>
      <c r="Q632" s="10">
        <f>IF(O632="","",IF(O632&lt;0,IF(ISNUMBER(Q631),Q631,0)+1,0))</f>
      </c>
    </row>
    <row r="633" spans="1:17" x14ac:dyDescent="0.25">
      <c r="A633" s="5"/>
      <c r="B633" s="6"/>
      <c r="C633" s="6"/>
      <c r="D633" s="6"/>
      <c r="E633" s="6"/>
      <c r="F633" s="7"/>
      <c r="G633" s="7"/>
      <c r="H633" s="6"/>
      <c r="I633" s="6"/>
      <c r="J633" s="6"/>
      <c r="K633" s="6"/>
      <c r="L633" s="6"/>
      <c r="M633" s="8"/>
      <c r="N633" s="6"/>
      <c r="O633" s="9">
        <f>IF(AND(ISNUMBER(F633),ISNUMBER(G633)),IF(F633=0,"",G633/F633),"")</f>
      </c>
      <c r="P633" s="9">
        <f>IF(O633="","",SUM(O$2:O633))</f>
      </c>
      <c r="Q633" s="10">
        <f>IF(O633="","",IF(O633&lt;0,IF(ISNUMBER(Q632),Q632,0)+1,0))</f>
      </c>
    </row>
    <row r="634" spans="1:17" x14ac:dyDescent="0.25">
      <c r="A634" s="5"/>
      <c r="B634" s="6"/>
      <c r="C634" s="6"/>
      <c r="D634" s="6"/>
      <c r="E634" s="6"/>
      <c r="F634" s="7"/>
      <c r="G634" s="7"/>
      <c r="H634" s="6"/>
      <c r="I634" s="6"/>
      <c r="J634" s="6"/>
      <c r="K634" s="6"/>
      <c r="L634" s="6"/>
      <c r="M634" s="8"/>
      <c r="N634" s="6"/>
      <c r="O634" s="9">
        <f>IF(AND(ISNUMBER(F634),ISNUMBER(G634)),IF(F634=0,"",G634/F634),"")</f>
      </c>
      <c r="P634" s="9">
        <f>IF(O634="","",SUM(O$2:O634))</f>
      </c>
      <c r="Q634" s="10">
        <f>IF(O634="","",IF(O634&lt;0,IF(ISNUMBER(Q633),Q633,0)+1,0))</f>
      </c>
    </row>
    <row r="635" spans="1:17" x14ac:dyDescent="0.25">
      <c r="A635" s="5"/>
      <c r="B635" s="6"/>
      <c r="C635" s="6"/>
      <c r="D635" s="6"/>
      <c r="E635" s="6"/>
      <c r="F635" s="7"/>
      <c r="G635" s="7"/>
      <c r="H635" s="6"/>
      <c r="I635" s="6"/>
      <c r="J635" s="6"/>
      <c r="K635" s="6"/>
      <c r="L635" s="6"/>
      <c r="M635" s="8"/>
      <c r="N635" s="6"/>
      <c r="O635" s="9">
        <f>IF(AND(ISNUMBER(F635),ISNUMBER(G635)),IF(F635=0,"",G635/F635),"")</f>
      </c>
      <c r="P635" s="9">
        <f>IF(O635="","",SUM(O$2:O635))</f>
      </c>
      <c r="Q635" s="10">
        <f>IF(O635="","",IF(O635&lt;0,IF(ISNUMBER(Q634),Q634,0)+1,0))</f>
      </c>
    </row>
    <row r="636" spans="1:17" x14ac:dyDescent="0.25">
      <c r="A636" s="5"/>
      <c r="B636" s="6"/>
      <c r="C636" s="6"/>
      <c r="D636" s="6"/>
      <c r="E636" s="6"/>
      <c r="F636" s="7"/>
      <c r="G636" s="7"/>
      <c r="H636" s="6"/>
      <c r="I636" s="6"/>
      <c r="J636" s="6"/>
      <c r="K636" s="6"/>
      <c r="L636" s="6"/>
      <c r="M636" s="8"/>
      <c r="N636" s="6"/>
      <c r="O636" s="9">
        <f>IF(AND(ISNUMBER(F636),ISNUMBER(G636)),IF(F636=0,"",G636/F636),"")</f>
      </c>
      <c r="P636" s="9">
        <f>IF(O636="","",SUM(O$2:O636))</f>
      </c>
      <c r="Q636" s="10">
        <f>IF(O636="","",IF(O636&lt;0,IF(ISNUMBER(Q635),Q635,0)+1,0))</f>
      </c>
    </row>
    <row r="637" spans="1:17" x14ac:dyDescent="0.25">
      <c r="A637" s="5"/>
      <c r="B637" s="6"/>
      <c r="C637" s="6"/>
      <c r="D637" s="6"/>
      <c r="E637" s="6"/>
      <c r="F637" s="7"/>
      <c r="G637" s="7"/>
      <c r="H637" s="6"/>
      <c r="I637" s="6"/>
      <c r="J637" s="6"/>
      <c r="K637" s="6"/>
      <c r="L637" s="6"/>
      <c r="M637" s="8"/>
      <c r="N637" s="6"/>
      <c r="O637" s="9">
        <f>IF(AND(ISNUMBER(F637),ISNUMBER(G637)),IF(F637=0,"",G637/F637),"")</f>
      </c>
      <c r="P637" s="9">
        <f>IF(O637="","",SUM(O$2:O637))</f>
      </c>
      <c r="Q637" s="10">
        <f>IF(O637="","",IF(O637&lt;0,IF(ISNUMBER(Q636),Q636,0)+1,0))</f>
      </c>
    </row>
    <row r="638" spans="1:17" x14ac:dyDescent="0.25">
      <c r="A638" s="5"/>
      <c r="B638" s="6"/>
      <c r="C638" s="6"/>
      <c r="D638" s="6"/>
      <c r="E638" s="6"/>
      <c r="F638" s="7"/>
      <c r="G638" s="7"/>
      <c r="H638" s="6"/>
      <c r="I638" s="6"/>
      <c r="J638" s="6"/>
      <c r="K638" s="6"/>
      <c r="L638" s="6"/>
      <c r="M638" s="8"/>
      <c r="N638" s="6"/>
      <c r="O638" s="9">
        <f>IF(AND(ISNUMBER(F638),ISNUMBER(G638)),IF(F638=0,"",G638/F638),"")</f>
      </c>
      <c r="P638" s="9">
        <f>IF(O638="","",SUM(O$2:O638))</f>
      </c>
      <c r="Q638" s="10">
        <f>IF(O638="","",IF(O638&lt;0,IF(ISNUMBER(Q637),Q637,0)+1,0))</f>
      </c>
    </row>
    <row r="639" spans="1:17" x14ac:dyDescent="0.25">
      <c r="A639" s="5"/>
      <c r="B639" s="6"/>
      <c r="C639" s="6"/>
      <c r="D639" s="6"/>
      <c r="E639" s="6"/>
      <c r="F639" s="7"/>
      <c r="G639" s="7"/>
      <c r="H639" s="6"/>
      <c r="I639" s="6"/>
      <c r="J639" s="6"/>
      <c r="K639" s="6"/>
      <c r="L639" s="6"/>
      <c r="M639" s="8"/>
      <c r="N639" s="6"/>
      <c r="O639" s="9">
        <f>IF(AND(ISNUMBER(F639),ISNUMBER(G639)),IF(F639=0,"",G639/F639),"")</f>
      </c>
      <c r="P639" s="9">
        <f>IF(O639="","",SUM(O$2:O639))</f>
      </c>
      <c r="Q639" s="10">
        <f>IF(O639="","",IF(O639&lt;0,IF(ISNUMBER(Q638),Q638,0)+1,0))</f>
      </c>
    </row>
    <row r="640" spans="1:17" x14ac:dyDescent="0.25">
      <c r="A640" s="5"/>
      <c r="B640" s="6"/>
      <c r="C640" s="6"/>
      <c r="D640" s="6"/>
      <c r="E640" s="6"/>
      <c r="F640" s="7"/>
      <c r="G640" s="7"/>
      <c r="H640" s="6"/>
      <c r="I640" s="6"/>
      <c r="J640" s="6"/>
      <c r="K640" s="6"/>
      <c r="L640" s="6"/>
      <c r="M640" s="8"/>
      <c r="N640" s="6"/>
      <c r="O640" s="9">
        <f>IF(AND(ISNUMBER(F640),ISNUMBER(G640)),IF(F640=0,"",G640/F640),"")</f>
      </c>
      <c r="P640" s="9">
        <f>IF(O640="","",SUM(O$2:O640))</f>
      </c>
      <c r="Q640" s="10">
        <f>IF(O640="","",IF(O640&lt;0,IF(ISNUMBER(Q639),Q639,0)+1,0))</f>
      </c>
    </row>
    <row r="641" spans="1:17" x14ac:dyDescent="0.25">
      <c r="A641" s="5"/>
      <c r="B641" s="6"/>
      <c r="C641" s="6"/>
      <c r="D641" s="6"/>
      <c r="E641" s="6"/>
      <c r="F641" s="7"/>
      <c r="G641" s="7"/>
      <c r="H641" s="6"/>
      <c r="I641" s="6"/>
      <c r="J641" s="6"/>
      <c r="K641" s="6"/>
      <c r="L641" s="6"/>
      <c r="M641" s="8"/>
      <c r="N641" s="6"/>
      <c r="O641" s="9">
        <f>IF(AND(ISNUMBER(F641),ISNUMBER(G641)),IF(F641=0,"",G641/F641),"")</f>
      </c>
      <c r="P641" s="9">
        <f>IF(O641="","",SUM(O$2:O641))</f>
      </c>
      <c r="Q641" s="10">
        <f>IF(O641="","",IF(O641&lt;0,IF(ISNUMBER(Q640),Q640,0)+1,0))</f>
      </c>
    </row>
    <row r="642" spans="1:17" x14ac:dyDescent="0.25">
      <c r="A642" s="5"/>
      <c r="B642" s="6"/>
      <c r="C642" s="6"/>
      <c r="D642" s="6"/>
      <c r="E642" s="6"/>
      <c r="F642" s="7"/>
      <c r="G642" s="7"/>
      <c r="H642" s="6"/>
      <c r="I642" s="6"/>
      <c r="J642" s="6"/>
      <c r="K642" s="6"/>
      <c r="L642" s="6"/>
      <c r="M642" s="8"/>
      <c r="N642" s="6"/>
      <c r="O642" s="9">
        <f>IF(AND(ISNUMBER(F642),ISNUMBER(G642)),IF(F642=0,"",G642/F642),"")</f>
      </c>
      <c r="P642" s="9">
        <f>IF(O642="","",SUM(O$2:O642))</f>
      </c>
      <c r="Q642" s="10">
        <f>IF(O642="","",IF(O642&lt;0,IF(ISNUMBER(Q641),Q641,0)+1,0))</f>
      </c>
    </row>
    <row r="643" spans="1:17" x14ac:dyDescent="0.25">
      <c r="A643" s="5"/>
      <c r="B643" s="6"/>
      <c r="C643" s="6"/>
      <c r="D643" s="6"/>
      <c r="E643" s="6"/>
      <c r="F643" s="7"/>
      <c r="G643" s="7"/>
      <c r="H643" s="6"/>
      <c r="I643" s="6"/>
      <c r="J643" s="6"/>
      <c r="K643" s="6"/>
      <c r="L643" s="6"/>
      <c r="M643" s="8"/>
      <c r="N643" s="6"/>
      <c r="O643" s="9">
        <f>IF(AND(ISNUMBER(F643),ISNUMBER(G643)),IF(F643=0,"",G643/F643),"")</f>
      </c>
      <c r="P643" s="9">
        <f>IF(O643="","",SUM(O$2:O643))</f>
      </c>
      <c r="Q643" s="10">
        <f>IF(O643="","",IF(O643&lt;0,IF(ISNUMBER(Q642),Q642,0)+1,0))</f>
      </c>
    </row>
    <row r="644" spans="1:17" x14ac:dyDescent="0.25">
      <c r="A644" s="5"/>
      <c r="B644" s="6"/>
      <c r="C644" s="6"/>
      <c r="D644" s="6"/>
      <c r="E644" s="6"/>
      <c r="F644" s="7"/>
      <c r="G644" s="7"/>
      <c r="H644" s="6"/>
      <c r="I644" s="6"/>
      <c r="J644" s="6"/>
      <c r="K644" s="6"/>
      <c r="L644" s="6"/>
      <c r="M644" s="8"/>
      <c r="N644" s="6"/>
      <c r="O644" s="9">
        <f>IF(AND(ISNUMBER(F644),ISNUMBER(G644)),IF(F644=0,"",G644/F644),"")</f>
      </c>
      <c r="P644" s="9">
        <f>IF(O644="","",SUM(O$2:O644))</f>
      </c>
      <c r="Q644" s="10">
        <f>IF(O644="","",IF(O644&lt;0,IF(ISNUMBER(Q643),Q643,0)+1,0))</f>
      </c>
    </row>
    <row r="645" spans="1:17" x14ac:dyDescent="0.25">
      <c r="A645" s="5"/>
      <c r="B645" s="6"/>
      <c r="C645" s="6"/>
      <c r="D645" s="6"/>
      <c r="E645" s="6"/>
      <c r="F645" s="7"/>
      <c r="G645" s="7"/>
      <c r="H645" s="6"/>
      <c r="I645" s="6"/>
      <c r="J645" s="6"/>
      <c r="K645" s="6"/>
      <c r="L645" s="6"/>
      <c r="M645" s="8"/>
      <c r="N645" s="6"/>
      <c r="O645" s="9">
        <f>IF(AND(ISNUMBER(F645),ISNUMBER(G645)),IF(F645=0,"",G645/F645),"")</f>
      </c>
      <c r="P645" s="9">
        <f>IF(O645="","",SUM(O$2:O645))</f>
      </c>
      <c r="Q645" s="10">
        <f>IF(O645="","",IF(O645&lt;0,IF(ISNUMBER(Q644),Q644,0)+1,0))</f>
      </c>
    </row>
    <row r="646" spans="1:17" x14ac:dyDescent="0.25">
      <c r="A646" s="5"/>
      <c r="B646" s="6"/>
      <c r="C646" s="6"/>
      <c r="D646" s="6"/>
      <c r="E646" s="6"/>
      <c r="F646" s="7"/>
      <c r="G646" s="7"/>
      <c r="H646" s="6"/>
      <c r="I646" s="6"/>
      <c r="J646" s="6"/>
      <c r="K646" s="6"/>
      <c r="L646" s="6"/>
      <c r="M646" s="8"/>
      <c r="N646" s="6"/>
      <c r="O646" s="9">
        <f>IF(AND(ISNUMBER(F646),ISNUMBER(G646)),IF(F646=0,"",G646/F646),"")</f>
      </c>
      <c r="P646" s="9">
        <f>IF(O646="","",SUM(O$2:O646))</f>
      </c>
      <c r="Q646" s="10">
        <f>IF(O646="","",IF(O646&lt;0,IF(ISNUMBER(Q645),Q645,0)+1,0))</f>
      </c>
    </row>
    <row r="647" spans="1:17" x14ac:dyDescent="0.25">
      <c r="A647" s="5"/>
      <c r="B647" s="6"/>
      <c r="C647" s="6"/>
      <c r="D647" s="6"/>
      <c r="E647" s="6"/>
      <c r="F647" s="7"/>
      <c r="G647" s="7"/>
      <c r="H647" s="6"/>
      <c r="I647" s="6"/>
      <c r="J647" s="6"/>
      <c r="K647" s="6"/>
      <c r="L647" s="6"/>
      <c r="M647" s="8"/>
      <c r="N647" s="6"/>
      <c r="O647" s="9">
        <f>IF(AND(ISNUMBER(F647),ISNUMBER(G647)),IF(F647=0,"",G647/F647),"")</f>
      </c>
      <c r="P647" s="9">
        <f>IF(O647="","",SUM(O$2:O647))</f>
      </c>
      <c r="Q647" s="10">
        <f>IF(O647="","",IF(O647&lt;0,IF(ISNUMBER(Q646),Q646,0)+1,0))</f>
      </c>
    </row>
    <row r="648" spans="1:17" x14ac:dyDescent="0.25">
      <c r="A648" s="5"/>
      <c r="B648" s="6"/>
      <c r="C648" s="6"/>
      <c r="D648" s="6"/>
      <c r="E648" s="6"/>
      <c r="F648" s="7"/>
      <c r="G648" s="7"/>
      <c r="H648" s="6"/>
      <c r="I648" s="6"/>
      <c r="J648" s="6"/>
      <c r="K648" s="6"/>
      <c r="L648" s="6"/>
      <c r="M648" s="8"/>
      <c r="N648" s="6"/>
      <c r="O648" s="9">
        <f>IF(AND(ISNUMBER(F648),ISNUMBER(G648)),IF(F648=0,"",G648/F648),"")</f>
      </c>
      <c r="P648" s="9">
        <f>IF(O648="","",SUM(O$2:O648))</f>
      </c>
      <c r="Q648" s="10">
        <f>IF(O648="","",IF(O648&lt;0,IF(ISNUMBER(Q647),Q647,0)+1,0))</f>
      </c>
    </row>
    <row r="649" spans="1:17" x14ac:dyDescent="0.25">
      <c r="A649" s="5"/>
      <c r="B649" s="6"/>
      <c r="C649" s="6"/>
      <c r="D649" s="6"/>
      <c r="E649" s="6"/>
      <c r="F649" s="7"/>
      <c r="G649" s="7"/>
      <c r="H649" s="6"/>
      <c r="I649" s="6"/>
      <c r="J649" s="6"/>
      <c r="K649" s="6"/>
      <c r="L649" s="6"/>
      <c r="M649" s="8"/>
      <c r="N649" s="6"/>
      <c r="O649" s="9">
        <f>IF(AND(ISNUMBER(F649),ISNUMBER(G649)),IF(F649=0,"",G649/F649),"")</f>
      </c>
      <c r="P649" s="9">
        <f>IF(O649="","",SUM(O$2:O649))</f>
      </c>
      <c r="Q649" s="10">
        <f>IF(O649="","",IF(O649&lt;0,IF(ISNUMBER(Q648),Q648,0)+1,0))</f>
      </c>
    </row>
    <row r="650" spans="1:17" x14ac:dyDescent="0.25">
      <c r="A650" s="5"/>
      <c r="B650" s="6"/>
      <c r="C650" s="6"/>
      <c r="D650" s="6"/>
      <c r="E650" s="6"/>
      <c r="F650" s="7"/>
      <c r="G650" s="7"/>
      <c r="H650" s="6"/>
      <c r="I650" s="6"/>
      <c r="J650" s="6"/>
      <c r="K650" s="6"/>
      <c r="L650" s="6"/>
      <c r="M650" s="8"/>
      <c r="N650" s="6"/>
      <c r="O650" s="9">
        <f>IF(AND(ISNUMBER(F650),ISNUMBER(G650)),IF(F650=0,"",G650/F650),"")</f>
      </c>
      <c r="P650" s="9">
        <f>IF(O650="","",SUM(O$2:O650))</f>
      </c>
      <c r="Q650" s="10">
        <f>IF(O650="","",IF(O650&lt;0,IF(ISNUMBER(Q649),Q649,0)+1,0))</f>
      </c>
    </row>
    <row r="651" spans="1:17" x14ac:dyDescent="0.25">
      <c r="A651" s="5"/>
      <c r="B651" s="6"/>
      <c r="C651" s="6"/>
      <c r="D651" s="6"/>
      <c r="E651" s="6"/>
      <c r="F651" s="7"/>
      <c r="G651" s="7"/>
      <c r="H651" s="6"/>
      <c r="I651" s="6"/>
      <c r="J651" s="6"/>
      <c r="K651" s="6"/>
      <c r="L651" s="6"/>
      <c r="M651" s="8"/>
      <c r="N651" s="6"/>
      <c r="O651" s="9">
        <f>IF(AND(ISNUMBER(F651),ISNUMBER(G651)),IF(F651=0,"",G651/F651),"")</f>
      </c>
      <c r="P651" s="9">
        <f>IF(O651="","",SUM(O$2:O651))</f>
      </c>
      <c r="Q651" s="10">
        <f>IF(O651="","",IF(O651&lt;0,IF(ISNUMBER(Q650),Q650,0)+1,0))</f>
      </c>
    </row>
    <row r="652" spans="1:17" x14ac:dyDescent="0.25">
      <c r="A652" s="5"/>
      <c r="B652" s="6"/>
      <c r="C652" s="6"/>
      <c r="D652" s="6"/>
      <c r="E652" s="6"/>
      <c r="F652" s="7"/>
      <c r="G652" s="7"/>
      <c r="H652" s="6"/>
      <c r="I652" s="6"/>
      <c r="J652" s="6"/>
      <c r="K652" s="6"/>
      <c r="L652" s="6"/>
      <c r="M652" s="8"/>
      <c r="N652" s="6"/>
      <c r="O652" s="9">
        <f>IF(AND(ISNUMBER(F652),ISNUMBER(G652)),IF(F652=0,"",G652/F652),"")</f>
      </c>
      <c r="P652" s="9">
        <f>IF(O652="","",SUM(O$2:O652))</f>
      </c>
      <c r="Q652" s="10">
        <f>IF(O652="","",IF(O652&lt;0,IF(ISNUMBER(Q651),Q651,0)+1,0))</f>
      </c>
    </row>
    <row r="653" spans="1:17" x14ac:dyDescent="0.25">
      <c r="A653" s="5"/>
      <c r="B653" s="6"/>
      <c r="C653" s="6"/>
      <c r="D653" s="6"/>
      <c r="E653" s="6"/>
      <c r="F653" s="7"/>
      <c r="G653" s="7"/>
      <c r="H653" s="6"/>
      <c r="I653" s="6"/>
      <c r="J653" s="6"/>
      <c r="K653" s="6"/>
      <c r="L653" s="6"/>
      <c r="M653" s="8"/>
      <c r="N653" s="6"/>
      <c r="O653" s="9">
        <f>IF(AND(ISNUMBER(F653),ISNUMBER(G653)),IF(F653=0,"",G653/F653),"")</f>
      </c>
      <c r="P653" s="9">
        <f>IF(O653="","",SUM(O$2:O653))</f>
      </c>
      <c r="Q653" s="10">
        <f>IF(O653="","",IF(O653&lt;0,IF(ISNUMBER(Q652),Q652,0)+1,0))</f>
      </c>
    </row>
    <row r="654" spans="1:17" x14ac:dyDescent="0.25">
      <c r="A654" s="5"/>
      <c r="B654" s="6"/>
      <c r="C654" s="6"/>
      <c r="D654" s="6"/>
      <c r="E654" s="6"/>
      <c r="F654" s="7"/>
      <c r="G654" s="7"/>
      <c r="H654" s="6"/>
      <c r="I654" s="6"/>
      <c r="J654" s="6"/>
      <c r="K654" s="6"/>
      <c r="L654" s="6"/>
      <c r="M654" s="8"/>
      <c r="N654" s="6"/>
      <c r="O654" s="9">
        <f>IF(AND(ISNUMBER(F654),ISNUMBER(G654)),IF(F654=0,"",G654/F654),"")</f>
      </c>
      <c r="P654" s="9">
        <f>IF(O654="","",SUM(O$2:O654))</f>
      </c>
      <c r="Q654" s="10">
        <f>IF(O654="","",IF(O654&lt;0,IF(ISNUMBER(Q653),Q653,0)+1,0))</f>
      </c>
    </row>
    <row r="655" spans="1:17" x14ac:dyDescent="0.25">
      <c r="A655" s="5"/>
      <c r="B655" s="6"/>
      <c r="C655" s="6"/>
      <c r="D655" s="6"/>
      <c r="E655" s="6"/>
      <c r="F655" s="7"/>
      <c r="G655" s="7"/>
      <c r="H655" s="6"/>
      <c r="I655" s="6"/>
      <c r="J655" s="6"/>
      <c r="K655" s="6"/>
      <c r="L655" s="6"/>
      <c r="M655" s="8"/>
      <c r="N655" s="6"/>
      <c r="O655" s="9">
        <f>IF(AND(ISNUMBER(F655),ISNUMBER(G655)),IF(F655=0,"",G655/F655),"")</f>
      </c>
      <c r="P655" s="9">
        <f>IF(O655="","",SUM(O$2:O655))</f>
      </c>
      <c r="Q655" s="10">
        <f>IF(O655="","",IF(O655&lt;0,IF(ISNUMBER(Q654),Q654,0)+1,0))</f>
      </c>
    </row>
    <row r="656" spans="1:17" x14ac:dyDescent="0.25">
      <c r="A656" s="5"/>
      <c r="B656" s="6"/>
      <c r="C656" s="6"/>
      <c r="D656" s="6"/>
      <c r="E656" s="6"/>
      <c r="F656" s="7"/>
      <c r="G656" s="7"/>
      <c r="H656" s="6"/>
      <c r="I656" s="6"/>
      <c r="J656" s="6"/>
      <c r="K656" s="6"/>
      <c r="L656" s="6"/>
      <c r="M656" s="8"/>
      <c r="N656" s="6"/>
      <c r="O656" s="9">
        <f>IF(AND(ISNUMBER(F656),ISNUMBER(G656)),IF(F656=0,"",G656/F656),"")</f>
      </c>
      <c r="P656" s="9">
        <f>IF(O656="","",SUM(O$2:O656))</f>
      </c>
      <c r="Q656" s="10">
        <f>IF(O656="","",IF(O656&lt;0,IF(ISNUMBER(Q655),Q655,0)+1,0))</f>
      </c>
    </row>
    <row r="657" spans="1:17" x14ac:dyDescent="0.25">
      <c r="A657" s="5"/>
      <c r="B657" s="6"/>
      <c r="C657" s="6"/>
      <c r="D657" s="6"/>
      <c r="E657" s="6"/>
      <c r="F657" s="7"/>
      <c r="G657" s="7"/>
      <c r="H657" s="6"/>
      <c r="I657" s="6"/>
      <c r="J657" s="6"/>
      <c r="K657" s="6"/>
      <c r="L657" s="6"/>
      <c r="M657" s="8"/>
      <c r="N657" s="6"/>
      <c r="O657" s="9">
        <f>IF(AND(ISNUMBER(F657),ISNUMBER(G657)),IF(F657=0,"",G657/F657),"")</f>
      </c>
      <c r="P657" s="9">
        <f>IF(O657="","",SUM(O$2:O657))</f>
      </c>
      <c r="Q657" s="10">
        <f>IF(O657="","",IF(O657&lt;0,IF(ISNUMBER(Q656),Q656,0)+1,0))</f>
      </c>
    </row>
    <row r="658" spans="1:17" x14ac:dyDescent="0.25">
      <c r="A658" s="5"/>
      <c r="B658" s="6"/>
      <c r="C658" s="6"/>
      <c r="D658" s="6"/>
      <c r="E658" s="6"/>
      <c r="F658" s="7"/>
      <c r="G658" s="7"/>
      <c r="H658" s="6"/>
      <c r="I658" s="6"/>
      <c r="J658" s="6"/>
      <c r="K658" s="6"/>
      <c r="L658" s="6"/>
      <c r="M658" s="8"/>
      <c r="N658" s="6"/>
      <c r="O658" s="9">
        <f>IF(AND(ISNUMBER(F658),ISNUMBER(G658)),IF(F658=0,"",G658/F658),"")</f>
      </c>
      <c r="P658" s="9">
        <f>IF(O658="","",SUM(O$2:O658))</f>
      </c>
      <c r="Q658" s="10">
        <f>IF(O658="","",IF(O658&lt;0,IF(ISNUMBER(Q657),Q657,0)+1,0))</f>
      </c>
    </row>
    <row r="659" spans="1:17" x14ac:dyDescent="0.25">
      <c r="A659" s="5"/>
      <c r="B659" s="6"/>
      <c r="C659" s="6"/>
      <c r="D659" s="6"/>
      <c r="E659" s="6"/>
      <c r="F659" s="7"/>
      <c r="G659" s="7"/>
      <c r="H659" s="6"/>
      <c r="I659" s="6"/>
      <c r="J659" s="6"/>
      <c r="K659" s="6"/>
      <c r="L659" s="6"/>
      <c r="M659" s="8"/>
      <c r="N659" s="6"/>
      <c r="O659" s="9">
        <f>IF(AND(ISNUMBER(F659),ISNUMBER(G659)),IF(F659=0,"",G659/F659),"")</f>
      </c>
      <c r="P659" s="9">
        <f>IF(O659="","",SUM(O$2:O659))</f>
      </c>
      <c r="Q659" s="10">
        <f>IF(O659="","",IF(O659&lt;0,IF(ISNUMBER(Q658),Q658,0)+1,0))</f>
      </c>
    </row>
    <row r="660" spans="1:17" x14ac:dyDescent="0.25">
      <c r="A660" s="5"/>
      <c r="B660" s="6"/>
      <c r="C660" s="6"/>
      <c r="D660" s="6"/>
      <c r="E660" s="6"/>
      <c r="F660" s="7"/>
      <c r="G660" s="7"/>
      <c r="H660" s="6"/>
      <c r="I660" s="6"/>
      <c r="J660" s="6"/>
      <c r="K660" s="6"/>
      <c r="L660" s="6"/>
      <c r="M660" s="8"/>
      <c r="N660" s="6"/>
      <c r="O660" s="9">
        <f>IF(AND(ISNUMBER(F660),ISNUMBER(G660)),IF(F660=0,"",G660/F660),"")</f>
      </c>
      <c r="P660" s="9">
        <f>IF(O660="","",SUM(O$2:O660))</f>
      </c>
      <c r="Q660" s="10">
        <f>IF(O660="","",IF(O660&lt;0,IF(ISNUMBER(Q659),Q659,0)+1,0))</f>
      </c>
    </row>
    <row r="661" spans="1:17" x14ac:dyDescent="0.25">
      <c r="A661" s="5"/>
      <c r="B661" s="6"/>
      <c r="C661" s="6"/>
      <c r="D661" s="6"/>
      <c r="E661" s="6"/>
      <c r="F661" s="7"/>
      <c r="G661" s="7"/>
      <c r="H661" s="6"/>
      <c r="I661" s="6"/>
      <c r="J661" s="6"/>
      <c r="K661" s="6"/>
      <c r="L661" s="6"/>
      <c r="M661" s="8"/>
      <c r="N661" s="6"/>
      <c r="O661" s="9">
        <f>IF(AND(ISNUMBER(F661),ISNUMBER(G661)),IF(F661=0,"",G661/F661),"")</f>
      </c>
      <c r="P661" s="9">
        <f>IF(O661="","",SUM(O$2:O661))</f>
      </c>
      <c r="Q661" s="10">
        <f>IF(O661="","",IF(O661&lt;0,IF(ISNUMBER(Q660),Q660,0)+1,0))</f>
      </c>
    </row>
    <row r="662" spans="1:17" x14ac:dyDescent="0.25">
      <c r="A662" s="5"/>
      <c r="B662" s="6"/>
      <c r="C662" s="6"/>
      <c r="D662" s="6"/>
      <c r="E662" s="6"/>
      <c r="F662" s="7"/>
      <c r="G662" s="7"/>
      <c r="H662" s="6"/>
      <c r="I662" s="6"/>
      <c r="J662" s="6"/>
      <c r="K662" s="6"/>
      <c r="L662" s="6"/>
      <c r="M662" s="8"/>
      <c r="N662" s="6"/>
      <c r="O662" s="9">
        <f>IF(AND(ISNUMBER(F662),ISNUMBER(G662)),IF(F662=0,"",G662/F662),"")</f>
      </c>
      <c r="P662" s="9">
        <f>IF(O662="","",SUM(O$2:O662))</f>
      </c>
      <c r="Q662" s="10">
        <f>IF(O662="","",IF(O662&lt;0,IF(ISNUMBER(Q661),Q661,0)+1,0))</f>
      </c>
    </row>
    <row r="663" spans="1:17" x14ac:dyDescent="0.25">
      <c r="A663" s="5"/>
      <c r="B663" s="6"/>
      <c r="C663" s="6"/>
      <c r="D663" s="6"/>
      <c r="E663" s="6"/>
      <c r="F663" s="7"/>
      <c r="G663" s="7"/>
      <c r="H663" s="6"/>
      <c r="I663" s="6"/>
      <c r="J663" s="6"/>
      <c r="K663" s="6"/>
      <c r="L663" s="6"/>
      <c r="M663" s="8"/>
      <c r="N663" s="6"/>
      <c r="O663" s="9">
        <f>IF(AND(ISNUMBER(F663),ISNUMBER(G663)),IF(F663=0,"",G663/F663),"")</f>
      </c>
      <c r="P663" s="9">
        <f>IF(O663="","",SUM(O$2:O663))</f>
      </c>
      <c r="Q663" s="10">
        <f>IF(O663="","",IF(O663&lt;0,IF(ISNUMBER(Q662),Q662,0)+1,0))</f>
      </c>
    </row>
    <row r="664" spans="1:17" x14ac:dyDescent="0.25">
      <c r="A664" s="5"/>
      <c r="B664" s="6"/>
      <c r="C664" s="6"/>
      <c r="D664" s="6"/>
      <c r="E664" s="6"/>
      <c r="F664" s="7"/>
      <c r="G664" s="7"/>
      <c r="H664" s="6"/>
      <c r="I664" s="6"/>
      <c r="J664" s="6"/>
      <c r="K664" s="6"/>
      <c r="L664" s="6"/>
      <c r="M664" s="8"/>
      <c r="N664" s="6"/>
      <c r="O664" s="9">
        <f>IF(AND(ISNUMBER(F664),ISNUMBER(G664)),IF(F664=0,"",G664/F664),"")</f>
      </c>
      <c r="P664" s="9">
        <f>IF(O664="","",SUM(O$2:O664))</f>
      </c>
      <c r="Q664" s="10">
        <f>IF(O664="","",IF(O664&lt;0,IF(ISNUMBER(Q663),Q663,0)+1,0))</f>
      </c>
    </row>
    <row r="665" spans="1:17" x14ac:dyDescent="0.25">
      <c r="A665" s="5"/>
      <c r="B665" s="6"/>
      <c r="C665" s="6"/>
      <c r="D665" s="6"/>
      <c r="E665" s="6"/>
      <c r="F665" s="7"/>
      <c r="G665" s="7"/>
      <c r="H665" s="6"/>
      <c r="I665" s="6"/>
      <c r="J665" s="6"/>
      <c r="K665" s="6"/>
      <c r="L665" s="6"/>
      <c r="M665" s="8"/>
      <c r="N665" s="6"/>
      <c r="O665" s="9">
        <f>IF(AND(ISNUMBER(F665),ISNUMBER(G665)),IF(F665=0,"",G665/F665),"")</f>
      </c>
      <c r="P665" s="9">
        <f>IF(O665="","",SUM(O$2:O665))</f>
      </c>
      <c r="Q665" s="10">
        <f>IF(O665="","",IF(O665&lt;0,IF(ISNUMBER(Q664),Q664,0)+1,0))</f>
      </c>
    </row>
    <row r="666" spans="1:17" x14ac:dyDescent="0.25">
      <c r="A666" s="5"/>
      <c r="B666" s="6"/>
      <c r="C666" s="6"/>
      <c r="D666" s="6"/>
      <c r="E666" s="6"/>
      <c r="F666" s="7"/>
      <c r="G666" s="7"/>
      <c r="H666" s="6"/>
      <c r="I666" s="6"/>
      <c r="J666" s="6"/>
      <c r="K666" s="6"/>
      <c r="L666" s="6"/>
      <c r="M666" s="8"/>
      <c r="N666" s="6"/>
      <c r="O666" s="9">
        <f>IF(AND(ISNUMBER(F666),ISNUMBER(G666)),IF(F666=0,"",G666/F666),"")</f>
      </c>
      <c r="P666" s="9">
        <f>IF(O666="","",SUM(O$2:O666))</f>
      </c>
      <c r="Q666" s="10">
        <f>IF(O666="","",IF(O666&lt;0,IF(ISNUMBER(Q665),Q665,0)+1,0))</f>
      </c>
    </row>
    <row r="667" spans="1:17" x14ac:dyDescent="0.25">
      <c r="A667" s="5"/>
      <c r="B667" s="6"/>
      <c r="C667" s="6"/>
      <c r="D667" s="6"/>
      <c r="E667" s="6"/>
      <c r="F667" s="7"/>
      <c r="G667" s="7"/>
      <c r="H667" s="6"/>
      <c r="I667" s="6"/>
      <c r="J667" s="6"/>
      <c r="K667" s="6"/>
      <c r="L667" s="6"/>
      <c r="M667" s="8"/>
      <c r="N667" s="6"/>
      <c r="O667" s="9">
        <f>IF(AND(ISNUMBER(F667),ISNUMBER(G667)),IF(F667=0,"",G667/F667),"")</f>
      </c>
      <c r="P667" s="9">
        <f>IF(O667="","",SUM(O$2:O667))</f>
      </c>
      <c r="Q667" s="10">
        <f>IF(O667="","",IF(O667&lt;0,IF(ISNUMBER(Q666),Q666,0)+1,0))</f>
      </c>
    </row>
    <row r="668" spans="1:17" x14ac:dyDescent="0.25">
      <c r="A668" s="5"/>
      <c r="B668" s="6"/>
      <c r="C668" s="6"/>
      <c r="D668" s="6"/>
      <c r="E668" s="6"/>
      <c r="F668" s="7"/>
      <c r="G668" s="7"/>
      <c r="H668" s="6"/>
      <c r="I668" s="6"/>
      <c r="J668" s="6"/>
      <c r="K668" s="6"/>
      <c r="L668" s="6"/>
      <c r="M668" s="8"/>
      <c r="N668" s="6"/>
      <c r="O668" s="9">
        <f>IF(AND(ISNUMBER(F668),ISNUMBER(G668)),IF(F668=0,"",G668/F668),"")</f>
      </c>
      <c r="P668" s="9">
        <f>IF(O668="","",SUM(O$2:O668))</f>
      </c>
      <c r="Q668" s="10">
        <f>IF(O668="","",IF(O668&lt;0,IF(ISNUMBER(Q667),Q667,0)+1,0))</f>
      </c>
    </row>
    <row r="669" spans="1:17" x14ac:dyDescent="0.25">
      <c r="A669" s="5"/>
      <c r="B669" s="6"/>
      <c r="C669" s="6"/>
      <c r="D669" s="6"/>
      <c r="E669" s="6"/>
      <c r="F669" s="7"/>
      <c r="G669" s="7"/>
      <c r="H669" s="6"/>
      <c r="I669" s="6"/>
      <c r="J669" s="6"/>
      <c r="K669" s="6"/>
      <c r="L669" s="6"/>
      <c r="M669" s="8"/>
      <c r="N669" s="6"/>
      <c r="O669" s="9">
        <f>IF(AND(ISNUMBER(F669),ISNUMBER(G669)),IF(F669=0,"",G669/F669),"")</f>
      </c>
      <c r="P669" s="9">
        <f>IF(O669="","",SUM(O$2:O669))</f>
      </c>
      <c r="Q669" s="10">
        <f>IF(O669="","",IF(O669&lt;0,IF(ISNUMBER(Q668),Q668,0)+1,0))</f>
      </c>
    </row>
    <row r="670" spans="1:17" x14ac:dyDescent="0.25">
      <c r="A670" s="5"/>
      <c r="B670" s="6"/>
      <c r="C670" s="6"/>
      <c r="D670" s="6"/>
      <c r="E670" s="6"/>
      <c r="F670" s="7"/>
      <c r="G670" s="7"/>
      <c r="H670" s="6"/>
      <c r="I670" s="6"/>
      <c r="J670" s="6"/>
      <c r="K670" s="6"/>
      <c r="L670" s="6"/>
      <c r="M670" s="8"/>
      <c r="N670" s="6"/>
      <c r="O670" s="9">
        <f>IF(AND(ISNUMBER(F670),ISNUMBER(G670)),IF(F670=0,"",G670/F670),"")</f>
      </c>
      <c r="P670" s="9">
        <f>IF(O670="","",SUM(O$2:O670))</f>
      </c>
      <c r="Q670" s="10">
        <f>IF(O670="","",IF(O670&lt;0,IF(ISNUMBER(Q669),Q669,0)+1,0))</f>
      </c>
    </row>
    <row r="671" spans="1:17" x14ac:dyDescent="0.25">
      <c r="A671" s="5"/>
      <c r="B671" s="6"/>
      <c r="C671" s="6"/>
      <c r="D671" s="6"/>
      <c r="E671" s="6"/>
      <c r="F671" s="7"/>
      <c r="G671" s="7"/>
      <c r="H671" s="6"/>
      <c r="I671" s="6"/>
      <c r="J671" s="6"/>
      <c r="K671" s="6"/>
      <c r="L671" s="6"/>
      <c r="M671" s="8"/>
      <c r="N671" s="6"/>
      <c r="O671" s="9">
        <f>IF(AND(ISNUMBER(F671),ISNUMBER(G671)),IF(F671=0,"",G671/F671),"")</f>
      </c>
      <c r="P671" s="9">
        <f>IF(O671="","",SUM(O$2:O671))</f>
      </c>
      <c r="Q671" s="10">
        <f>IF(O671="","",IF(O671&lt;0,IF(ISNUMBER(Q670),Q670,0)+1,0))</f>
      </c>
    </row>
    <row r="672" spans="1:17" x14ac:dyDescent="0.25">
      <c r="A672" s="5"/>
      <c r="B672" s="6"/>
      <c r="C672" s="6"/>
      <c r="D672" s="6"/>
      <c r="E672" s="6"/>
      <c r="F672" s="7"/>
      <c r="G672" s="7"/>
      <c r="H672" s="6"/>
      <c r="I672" s="6"/>
      <c r="J672" s="6"/>
      <c r="K672" s="6"/>
      <c r="L672" s="6"/>
      <c r="M672" s="8"/>
      <c r="N672" s="6"/>
      <c r="O672" s="9">
        <f>IF(AND(ISNUMBER(F672),ISNUMBER(G672)),IF(F672=0,"",G672/F672),"")</f>
      </c>
      <c r="P672" s="9">
        <f>IF(O672="","",SUM(O$2:O672))</f>
      </c>
      <c r="Q672" s="10">
        <f>IF(O672="","",IF(O672&lt;0,IF(ISNUMBER(Q671),Q671,0)+1,0))</f>
      </c>
    </row>
    <row r="673" spans="1:17" x14ac:dyDescent="0.25">
      <c r="A673" s="5"/>
      <c r="B673" s="6"/>
      <c r="C673" s="6"/>
      <c r="D673" s="6"/>
      <c r="E673" s="6"/>
      <c r="F673" s="7"/>
      <c r="G673" s="7"/>
      <c r="H673" s="6"/>
      <c r="I673" s="6"/>
      <c r="J673" s="6"/>
      <c r="K673" s="6"/>
      <c r="L673" s="6"/>
      <c r="M673" s="8"/>
      <c r="N673" s="6"/>
      <c r="O673" s="9">
        <f>IF(AND(ISNUMBER(F673),ISNUMBER(G673)),IF(F673=0,"",G673/F673),"")</f>
      </c>
      <c r="P673" s="9">
        <f>IF(O673="","",SUM(O$2:O673))</f>
      </c>
      <c r="Q673" s="10">
        <f>IF(O673="","",IF(O673&lt;0,IF(ISNUMBER(Q672),Q672,0)+1,0))</f>
      </c>
    </row>
    <row r="674" spans="1:17" x14ac:dyDescent="0.25">
      <c r="A674" s="5"/>
      <c r="B674" s="6"/>
      <c r="C674" s="6"/>
      <c r="D674" s="6"/>
      <c r="E674" s="6"/>
      <c r="F674" s="7"/>
      <c r="G674" s="7"/>
      <c r="H674" s="6"/>
      <c r="I674" s="6"/>
      <c r="J674" s="6"/>
      <c r="K674" s="6"/>
      <c r="L674" s="6"/>
      <c r="M674" s="8"/>
      <c r="N674" s="6"/>
      <c r="O674" s="9">
        <f>IF(AND(ISNUMBER(F674),ISNUMBER(G674)),IF(F674=0,"",G674/F674),"")</f>
      </c>
      <c r="P674" s="9">
        <f>IF(O674="","",SUM(O$2:O674))</f>
      </c>
      <c r="Q674" s="10">
        <f>IF(O674="","",IF(O674&lt;0,IF(ISNUMBER(Q673),Q673,0)+1,0))</f>
      </c>
    </row>
    <row r="675" spans="1:17" x14ac:dyDescent="0.25">
      <c r="A675" s="5"/>
      <c r="B675" s="6"/>
      <c r="C675" s="6"/>
      <c r="D675" s="6"/>
      <c r="E675" s="6"/>
      <c r="F675" s="7"/>
      <c r="G675" s="7"/>
      <c r="H675" s="6"/>
      <c r="I675" s="6"/>
      <c r="J675" s="6"/>
      <c r="K675" s="6"/>
      <c r="L675" s="6"/>
      <c r="M675" s="8"/>
      <c r="N675" s="6"/>
      <c r="O675" s="9">
        <f>IF(AND(ISNUMBER(F675),ISNUMBER(G675)),IF(F675=0,"",G675/F675),"")</f>
      </c>
      <c r="P675" s="9">
        <f>IF(O675="","",SUM(O$2:O675))</f>
      </c>
      <c r="Q675" s="10">
        <f>IF(O675="","",IF(O675&lt;0,IF(ISNUMBER(Q674),Q674,0)+1,0))</f>
      </c>
    </row>
    <row r="676" spans="1:17" x14ac:dyDescent="0.25">
      <c r="A676" s="5"/>
      <c r="B676" s="6"/>
      <c r="C676" s="6"/>
      <c r="D676" s="6"/>
      <c r="E676" s="6"/>
      <c r="F676" s="7"/>
      <c r="G676" s="7"/>
      <c r="H676" s="6"/>
      <c r="I676" s="6"/>
      <c r="J676" s="6"/>
      <c r="K676" s="6"/>
      <c r="L676" s="6"/>
      <c r="M676" s="8"/>
      <c r="N676" s="6"/>
      <c r="O676" s="9">
        <f>IF(AND(ISNUMBER(F676),ISNUMBER(G676)),IF(F676=0,"",G676/F676),"")</f>
      </c>
      <c r="P676" s="9">
        <f>IF(O676="","",SUM(O$2:O676))</f>
      </c>
      <c r="Q676" s="10">
        <f>IF(O676="","",IF(O676&lt;0,IF(ISNUMBER(Q675),Q675,0)+1,0))</f>
      </c>
    </row>
    <row r="677" spans="1:17" x14ac:dyDescent="0.25">
      <c r="A677" s="5"/>
      <c r="B677" s="6"/>
      <c r="C677" s="6"/>
      <c r="D677" s="6"/>
      <c r="E677" s="6"/>
      <c r="F677" s="7"/>
      <c r="G677" s="7"/>
      <c r="H677" s="6"/>
      <c r="I677" s="6"/>
      <c r="J677" s="6"/>
      <c r="K677" s="6"/>
      <c r="L677" s="6"/>
      <c r="M677" s="8"/>
      <c r="N677" s="6"/>
      <c r="O677" s="9">
        <f>IF(AND(ISNUMBER(F677),ISNUMBER(G677)),IF(F677=0,"",G677/F677),"")</f>
      </c>
      <c r="P677" s="9">
        <f>IF(O677="","",SUM(O$2:O677))</f>
      </c>
      <c r="Q677" s="10">
        <f>IF(O677="","",IF(O677&lt;0,IF(ISNUMBER(Q676),Q676,0)+1,0))</f>
      </c>
    </row>
    <row r="678" spans="1:17" x14ac:dyDescent="0.25">
      <c r="A678" s="5"/>
      <c r="B678" s="6"/>
      <c r="C678" s="6"/>
      <c r="D678" s="6"/>
      <c r="E678" s="6"/>
      <c r="F678" s="7"/>
      <c r="G678" s="7"/>
      <c r="H678" s="6"/>
      <c r="I678" s="6"/>
      <c r="J678" s="6"/>
      <c r="K678" s="6"/>
      <c r="L678" s="6"/>
      <c r="M678" s="8"/>
      <c r="N678" s="6"/>
      <c r="O678" s="9">
        <f>IF(AND(ISNUMBER(F678),ISNUMBER(G678)),IF(F678=0,"",G678/F678),"")</f>
      </c>
      <c r="P678" s="9">
        <f>IF(O678="","",SUM(O$2:O678))</f>
      </c>
      <c r="Q678" s="10">
        <f>IF(O678="","",IF(O678&lt;0,IF(ISNUMBER(Q677),Q677,0)+1,0))</f>
      </c>
    </row>
    <row r="679" spans="1:17" x14ac:dyDescent="0.25">
      <c r="A679" s="5"/>
      <c r="B679" s="6"/>
      <c r="C679" s="6"/>
      <c r="D679" s="6"/>
      <c r="E679" s="6"/>
      <c r="F679" s="7"/>
      <c r="G679" s="7"/>
      <c r="H679" s="6"/>
      <c r="I679" s="6"/>
      <c r="J679" s="6"/>
      <c r="K679" s="6"/>
      <c r="L679" s="6"/>
      <c r="M679" s="8"/>
      <c r="N679" s="6"/>
      <c r="O679" s="9">
        <f>IF(AND(ISNUMBER(F679),ISNUMBER(G679)),IF(F679=0,"",G679/F679),"")</f>
      </c>
      <c r="P679" s="9">
        <f>IF(O679="","",SUM(O$2:O679))</f>
      </c>
      <c r="Q679" s="10">
        <f>IF(O679="","",IF(O679&lt;0,IF(ISNUMBER(Q678),Q678,0)+1,0))</f>
      </c>
    </row>
    <row r="680" spans="1:17" x14ac:dyDescent="0.25">
      <c r="A680" s="5"/>
      <c r="B680" s="6"/>
      <c r="C680" s="6"/>
      <c r="D680" s="6"/>
      <c r="E680" s="6"/>
      <c r="F680" s="7"/>
      <c r="G680" s="7"/>
      <c r="H680" s="6"/>
      <c r="I680" s="6"/>
      <c r="J680" s="6"/>
      <c r="K680" s="6"/>
      <c r="L680" s="6"/>
      <c r="M680" s="8"/>
      <c r="N680" s="6"/>
      <c r="O680" s="9">
        <f>IF(AND(ISNUMBER(F680),ISNUMBER(G680)),IF(F680=0,"",G680/F680),"")</f>
      </c>
      <c r="P680" s="9">
        <f>IF(O680="","",SUM(O$2:O680))</f>
      </c>
      <c r="Q680" s="10">
        <f>IF(O680="","",IF(O680&lt;0,IF(ISNUMBER(Q679),Q679,0)+1,0))</f>
      </c>
    </row>
    <row r="681" spans="1:17" x14ac:dyDescent="0.25">
      <c r="A681" s="5"/>
      <c r="B681" s="6"/>
      <c r="C681" s="6"/>
      <c r="D681" s="6"/>
      <c r="E681" s="6"/>
      <c r="F681" s="7"/>
      <c r="G681" s="7"/>
      <c r="H681" s="6"/>
      <c r="I681" s="6"/>
      <c r="J681" s="6"/>
      <c r="K681" s="6"/>
      <c r="L681" s="6"/>
      <c r="M681" s="8"/>
      <c r="N681" s="6"/>
      <c r="O681" s="9">
        <f>IF(AND(ISNUMBER(F681),ISNUMBER(G681)),IF(F681=0,"",G681/F681),"")</f>
      </c>
      <c r="P681" s="9">
        <f>IF(O681="","",SUM(O$2:O681))</f>
      </c>
      <c r="Q681" s="10">
        <f>IF(O681="","",IF(O681&lt;0,IF(ISNUMBER(Q680),Q680,0)+1,0))</f>
      </c>
    </row>
    <row r="682" spans="1:17" x14ac:dyDescent="0.25">
      <c r="A682" s="5"/>
      <c r="B682" s="6"/>
      <c r="C682" s="6"/>
      <c r="D682" s="6"/>
      <c r="E682" s="6"/>
      <c r="F682" s="7"/>
      <c r="G682" s="7"/>
      <c r="H682" s="6"/>
      <c r="I682" s="6"/>
      <c r="J682" s="6"/>
      <c r="K682" s="6"/>
      <c r="L682" s="6"/>
      <c r="M682" s="8"/>
      <c r="N682" s="6"/>
      <c r="O682" s="9">
        <f>IF(AND(ISNUMBER(F682),ISNUMBER(G682)),IF(F682=0,"",G682/F682),"")</f>
      </c>
      <c r="P682" s="9">
        <f>IF(O682="","",SUM(O$2:O682))</f>
      </c>
      <c r="Q682" s="10">
        <f>IF(O682="","",IF(O682&lt;0,IF(ISNUMBER(Q681),Q681,0)+1,0))</f>
      </c>
    </row>
    <row r="683" spans="1:17" x14ac:dyDescent="0.25">
      <c r="A683" s="5"/>
      <c r="B683" s="6"/>
      <c r="C683" s="6"/>
      <c r="D683" s="6"/>
      <c r="E683" s="6"/>
      <c r="F683" s="7"/>
      <c r="G683" s="7"/>
      <c r="H683" s="6"/>
      <c r="I683" s="6"/>
      <c r="J683" s="6"/>
      <c r="K683" s="6"/>
      <c r="L683" s="6"/>
      <c r="M683" s="8"/>
      <c r="N683" s="6"/>
      <c r="O683" s="9">
        <f>IF(AND(ISNUMBER(F683),ISNUMBER(G683)),IF(F683=0,"",G683/F683),"")</f>
      </c>
      <c r="P683" s="9">
        <f>IF(O683="","",SUM(O$2:O683))</f>
      </c>
      <c r="Q683" s="10">
        <f>IF(O683="","",IF(O683&lt;0,IF(ISNUMBER(Q682),Q682,0)+1,0))</f>
      </c>
    </row>
    <row r="684" spans="1:17" x14ac:dyDescent="0.25">
      <c r="A684" s="5"/>
      <c r="B684" s="6"/>
      <c r="C684" s="6"/>
      <c r="D684" s="6"/>
      <c r="E684" s="6"/>
      <c r="F684" s="7"/>
      <c r="G684" s="7"/>
      <c r="H684" s="6"/>
      <c r="I684" s="6"/>
      <c r="J684" s="6"/>
      <c r="K684" s="6"/>
      <c r="L684" s="6"/>
      <c r="M684" s="8"/>
      <c r="N684" s="6"/>
      <c r="O684" s="9">
        <f>IF(AND(ISNUMBER(F684),ISNUMBER(G684)),IF(F684=0,"",G684/F684),"")</f>
      </c>
      <c r="P684" s="9">
        <f>IF(O684="","",SUM(O$2:O684))</f>
      </c>
      <c r="Q684" s="10">
        <f>IF(O684="","",IF(O684&lt;0,IF(ISNUMBER(Q683),Q683,0)+1,0))</f>
      </c>
    </row>
    <row r="685" spans="1:17" x14ac:dyDescent="0.25">
      <c r="A685" s="5"/>
      <c r="B685" s="6"/>
      <c r="C685" s="6"/>
      <c r="D685" s="6"/>
      <c r="E685" s="6"/>
      <c r="F685" s="7"/>
      <c r="G685" s="7"/>
      <c r="H685" s="6"/>
      <c r="I685" s="6"/>
      <c r="J685" s="6"/>
      <c r="K685" s="6"/>
      <c r="L685" s="6"/>
      <c r="M685" s="8"/>
      <c r="N685" s="6"/>
      <c r="O685" s="9">
        <f>IF(AND(ISNUMBER(F685),ISNUMBER(G685)),IF(F685=0,"",G685/F685),"")</f>
      </c>
      <c r="P685" s="9">
        <f>IF(O685="","",SUM(O$2:O685))</f>
      </c>
      <c r="Q685" s="10">
        <f>IF(O685="","",IF(O685&lt;0,IF(ISNUMBER(Q684),Q684,0)+1,0))</f>
      </c>
    </row>
    <row r="686" spans="1:17" x14ac:dyDescent="0.25">
      <c r="A686" s="5"/>
      <c r="B686" s="6"/>
      <c r="C686" s="6"/>
      <c r="D686" s="6"/>
      <c r="E686" s="6"/>
      <c r="F686" s="7"/>
      <c r="G686" s="7"/>
      <c r="H686" s="6"/>
      <c r="I686" s="6"/>
      <c r="J686" s="6"/>
      <c r="K686" s="6"/>
      <c r="L686" s="6"/>
      <c r="M686" s="8"/>
      <c r="N686" s="6"/>
      <c r="O686" s="9">
        <f>IF(AND(ISNUMBER(F686),ISNUMBER(G686)),IF(F686=0,"",G686/F686),"")</f>
      </c>
      <c r="P686" s="9">
        <f>IF(O686="","",SUM(O$2:O686))</f>
      </c>
      <c r="Q686" s="10">
        <f>IF(O686="","",IF(O686&lt;0,IF(ISNUMBER(Q685),Q685,0)+1,0))</f>
      </c>
    </row>
    <row r="687" spans="1:17" x14ac:dyDescent="0.25">
      <c r="A687" s="5"/>
      <c r="B687" s="6"/>
      <c r="C687" s="6"/>
      <c r="D687" s="6"/>
      <c r="E687" s="6"/>
      <c r="F687" s="7"/>
      <c r="G687" s="7"/>
      <c r="H687" s="6"/>
      <c r="I687" s="6"/>
      <c r="J687" s="6"/>
      <c r="K687" s="6"/>
      <c r="L687" s="6"/>
      <c r="M687" s="8"/>
      <c r="N687" s="6"/>
      <c r="O687" s="9">
        <f>IF(AND(ISNUMBER(F687),ISNUMBER(G687)),IF(F687=0,"",G687/F687),"")</f>
      </c>
      <c r="P687" s="9">
        <f>IF(O687="","",SUM(O$2:O687))</f>
      </c>
      <c r="Q687" s="10">
        <f>IF(O687="","",IF(O687&lt;0,IF(ISNUMBER(Q686),Q686,0)+1,0))</f>
      </c>
    </row>
    <row r="688" spans="1:17" x14ac:dyDescent="0.25">
      <c r="A688" s="5"/>
      <c r="B688" s="6"/>
      <c r="C688" s="6"/>
      <c r="D688" s="6"/>
      <c r="E688" s="6"/>
      <c r="F688" s="7"/>
      <c r="G688" s="7"/>
      <c r="H688" s="6"/>
      <c r="I688" s="6"/>
      <c r="J688" s="6"/>
      <c r="K688" s="6"/>
      <c r="L688" s="6"/>
      <c r="M688" s="8"/>
      <c r="N688" s="6"/>
      <c r="O688" s="9">
        <f>IF(AND(ISNUMBER(F688),ISNUMBER(G688)),IF(F688=0,"",G688/F688),"")</f>
      </c>
      <c r="P688" s="9">
        <f>IF(O688="","",SUM(O$2:O688))</f>
      </c>
      <c r="Q688" s="10">
        <f>IF(O688="","",IF(O688&lt;0,IF(ISNUMBER(Q687),Q687,0)+1,0))</f>
      </c>
    </row>
    <row r="689" spans="1:17" x14ac:dyDescent="0.25">
      <c r="A689" s="5"/>
      <c r="B689" s="6"/>
      <c r="C689" s="6"/>
      <c r="D689" s="6"/>
      <c r="E689" s="6"/>
      <c r="F689" s="7"/>
      <c r="G689" s="7"/>
      <c r="H689" s="6"/>
      <c r="I689" s="6"/>
      <c r="J689" s="6"/>
      <c r="K689" s="6"/>
      <c r="L689" s="6"/>
      <c r="M689" s="8"/>
      <c r="N689" s="6"/>
      <c r="O689" s="9">
        <f>IF(AND(ISNUMBER(F689),ISNUMBER(G689)),IF(F689=0,"",G689/F689),"")</f>
      </c>
      <c r="P689" s="9">
        <f>IF(O689="","",SUM(O$2:O689))</f>
      </c>
      <c r="Q689" s="10">
        <f>IF(O689="","",IF(O689&lt;0,IF(ISNUMBER(Q688),Q688,0)+1,0))</f>
      </c>
    </row>
    <row r="690" spans="1:17" x14ac:dyDescent="0.25">
      <c r="A690" s="5"/>
      <c r="B690" s="6"/>
      <c r="C690" s="6"/>
      <c r="D690" s="6"/>
      <c r="E690" s="6"/>
      <c r="F690" s="7"/>
      <c r="G690" s="7"/>
      <c r="H690" s="6"/>
      <c r="I690" s="6"/>
      <c r="J690" s="6"/>
      <c r="K690" s="6"/>
      <c r="L690" s="6"/>
      <c r="M690" s="8"/>
      <c r="N690" s="6"/>
      <c r="O690" s="9">
        <f>IF(AND(ISNUMBER(F690),ISNUMBER(G690)),IF(F690=0,"",G690/F690),"")</f>
      </c>
      <c r="P690" s="9">
        <f>IF(O690="","",SUM(O$2:O690))</f>
      </c>
      <c r="Q690" s="10">
        <f>IF(O690="","",IF(O690&lt;0,IF(ISNUMBER(Q689),Q689,0)+1,0))</f>
      </c>
    </row>
    <row r="691" spans="1:17" x14ac:dyDescent="0.25">
      <c r="A691" s="5"/>
      <c r="B691" s="6"/>
      <c r="C691" s="6"/>
      <c r="D691" s="6"/>
      <c r="E691" s="6"/>
      <c r="F691" s="7"/>
      <c r="G691" s="7"/>
      <c r="H691" s="6"/>
      <c r="I691" s="6"/>
      <c r="J691" s="6"/>
      <c r="K691" s="6"/>
      <c r="L691" s="6"/>
      <c r="M691" s="8"/>
      <c r="N691" s="6"/>
      <c r="O691" s="9">
        <f>IF(AND(ISNUMBER(F691),ISNUMBER(G691)),IF(F691=0,"",G691/F691),"")</f>
      </c>
      <c r="P691" s="9">
        <f>IF(O691="","",SUM(O$2:O691))</f>
      </c>
      <c r="Q691" s="10">
        <f>IF(O691="","",IF(O691&lt;0,IF(ISNUMBER(Q690),Q690,0)+1,0))</f>
      </c>
    </row>
    <row r="692" spans="1:17" x14ac:dyDescent="0.25">
      <c r="A692" s="5"/>
      <c r="B692" s="6"/>
      <c r="C692" s="6"/>
      <c r="D692" s="6"/>
      <c r="E692" s="6"/>
      <c r="F692" s="7"/>
      <c r="G692" s="7"/>
      <c r="H692" s="6"/>
      <c r="I692" s="6"/>
      <c r="J692" s="6"/>
      <c r="K692" s="6"/>
      <c r="L692" s="6"/>
      <c r="M692" s="8"/>
      <c r="N692" s="6"/>
      <c r="O692" s="9">
        <f>IF(AND(ISNUMBER(F692),ISNUMBER(G692)),IF(F692=0,"",G692/F692),"")</f>
      </c>
      <c r="P692" s="9">
        <f>IF(O692="","",SUM(O$2:O692))</f>
      </c>
      <c r="Q692" s="10">
        <f>IF(O692="","",IF(O692&lt;0,IF(ISNUMBER(Q691),Q691,0)+1,0))</f>
      </c>
    </row>
    <row r="693" spans="1:17" x14ac:dyDescent="0.25">
      <c r="A693" s="5"/>
      <c r="B693" s="6"/>
      <c r="C693" s="6"/>
      <c r="D693" s="6"/>
      <c r="E693" s="6"/>
      <c r="F693" s="7"/>
      <c r="G693" s="7"/>
      <c r="H693" s="6"/>
      <c r="I693" s="6"/>
      <c r="J693" s="6"/>
      <c r="K693" s="6"/>
      <c r="L693" s="6"/>
      <c r="M693" s="8"/>
      <c r="N693" s="6"/>
      <c r="O693" s="9">
        <f>IF(AND(ISNUMBER(F693),ISNUMBER(G693)),IF(F693=0,"",G693/F693),"")</f>
      </c>
      <c r="P693" s="9">
        <f>IF(O693="","",SUM(O$2:O693))</f>
      </c>
      <c r="Q693" s="10">
        <f>IF(O693="","",IF(O693&lt;0,IF(ISNUMBER(Q692),Q692,0)+1,0))</f>
      </c>
    </row>
    <row r="694" spans="1:17" x14ac:dyDescent="0.25">
      <c r="A694" s="5"/>
      <c r="B694" s="6"/>
      <c r="C694" s="6"/>
      <c r="D694" s="6"/>
      <c r="E694" s="6"/>
      <c r="F694" s="7"/>
      <c r="G694" s="7"/>
      <c r="H694" s="6"/>
      <c r="I694" s="6"/>
      <c r="J694" s="6"/>
      <c r="K694" s="6"/>
      <c r="L694" s="6"/>
      <c r="M694" s="8"/>
      <c r="N694" s="6"/>
      <c r="O694" s="9">
        <f>IF(AND(ISNUMBER(F694),ISNUMBER(G694)),IF(F694=0,"",G694/F694),"")</f>
      </c>
      <c r="P694" s="9">
        <f>IF(O694="","",SUM(O$2:O694))</f>
      </c>
      <c r="Q694" s="10">
        <f>IF(O694="","",IF(O694&lt;0,IF(ISNUMBER(Q693),Q693,0)+1,0))</f>
      </c>
    </row>
    <row r="695" spans="1:17" x14ac:dyDescent="0.25">
      <c r="A695" s="5"/>
      <c r="B695" s="6"/>
      <c r="C695" s="6"/>
      <c r="D695" s="6"/>
      <c r="E695" s="6"/>
      <c r="F695" s="7"/>
      <c r="G695" s="7"/>
      <c r="H695" s="6"/>
      <c r="I695" s="6"/>
      <c r="J695" s="6"/>
      <c r="K695" s="6"/>
      <c r="L695" s="6"/>
      <c r="M695" s="8"/>
      <c r="N695" s="6"/>
      <c r="O695" s="9">
        <f>IF(AND(ISNUMBER(F695),ISNUMBER(G695)),IF(F695=0,"",G695/F695),"")</f>
      </c>
      <c r="P695" s="9">
        <f>IF(O695="","",SUM(O$2:O695))</f>
      </c>
      <c r="Q695" s="10">
        <f>IF(O695="","",IF(O695&lt;0,IF(ISNUMBER(Q694),Q694,0)+1,0))</f>
      </c>
    </row>
    <row r="696" spans="1:17" x14ac:dyDescent="0.25">
      <c r="A696" s="5"/>
      <c r="B696" s="6"/>
      <c r="C696" s="6"/>
      <c r="D696" s="6"/>
      <c r="E696" s="6"/>
      <c r="F696" s="7"/>
      <c r="G696" s="7"/>
      <c r="H696" s="6"/>
      <c r="I696" s="6"/>
      <c r="J696" s="6"/>
      <c r="K696" s="6"/>
      <c r="L696" s="6"/>
      <c r="M696" s="8"/>
      <c r="N696" s="6"/>
      <c r="O696" s="9">
        <f>IF(AND(ISNUMBER(F696),ISNUMBER(G696)),IF(F696=0,"",G696/F696),"")</f>
      </c>
      <c r="P696" s="9">
        <f>IF(O696="","",SUM(O$2:O696))</f>
      </c>
      <c r="Q696" s="10">
        <f>IF(O696="","",IF(O696&lt;0,IF(ISNUMBER(Q695),Q695,0)+1,0))</f>
      </c>
    </row>
    <row r="697" spans="1:17" x14ac:dyDescent="0.25">
      <c r="A697" s="5"/>
      <c r="B697" s="6"/>
      <c r="C697" s="6"/>
      <c r="D697" s="6"/>
      <c r="E697" s="6"/>
      <c r="F697" s="7"/>
      <c r="G697" s="7"/>
      <c r="H697" s="6"/>
      <c r="I697" s="6"/>
      <c r="J697" s="6"/>
      <c r="K697" s="6"/>
      <c r="L697" s="6"/>
      <c r="M697" s="8"/>
      <c r="N697" s="6"/>
      <c r="O697" s="9">
        <f>IF(AND(ISNUMBER(F697),ISNUMBER(G697)),IF(F697=0,"",G697/F697),"")</f>
      </c>
      <c r="P697" s="9">
        <f>IF(O697="","",SUM(O$2:O697))</f>
      </c>
      <c r="Q697" s="10">
        <f>IF(O697="","",IF(O697&lt;0,IF(ISNUMBER(Q696),Q696,0)+1,0))</f>
      </c>
    </row>
    <row r="698" spans="1:17" x14ac:dyDescent="0.25">
      <c r="A698" s="5"/>
      <c r="B698" s="6"/>
      <c r="C698" s="6"/>
      <c r="D698" s="6"/>
      <c r="E698" s="6"/>
      <c r="F698" s="7"/>
      <c r="G698" s="7"/>
      <c r="H698" s="6"/>
      <c r="I698" s="6"/>
      <c r="J698" s="6"/>
      <c r="K698" s="6"/>
      <c r="L698" s="6"/>
      <c r="M698" s="8"/>
      <c r="N698" s="6"/>
      <c r="O698" s="9">
        <f>IF(AND(ISNUMBER(F698),ISNUMBER(G698)),IF(F698=0,"",G698/F698),"")</f>
      </c>
      <c r="P698" s="9">
        <f>IF(O698="","",SUM(O$2:O698))</f>
      </c>
      <c r="Q698" s="10">
        <f>IF(O698="","",IF(O698&lt;0,IF(ISNUMBER(Q697),Q697,0)+1,0))</f>
      </c>
    </row>
    <row r="699" spans="1:17" x14ac:dyDescent="0.25">
      <c r="A699" s="5"/>
      <c r="B699" s="6"/>
      <c r="C699" s="6"/>
      <c r="D699" s="6"/>
      <c r="E699" s="6"/>
      <c r="F699" s="7"/>
      <c r="G699" s="7"/>
      <c r="H699" s="6"/>
      <c r="I699" s="6"/>
      <c r="J699" s="6"/>
      <c r="K699" s="6"/>
      <c r="L699" s="6"/>
      <c r="M699" s="8"/>
      <c r="N699" s="6"/>
      <c r="O699" s="9">
        <f>IF(AND(ISNUMBER(F699),ISNUMBER(G699)),IF(F699=0,"",G699/F699),"")</f>
      </c>
      <c r="P699" s="9">
        <f>IF(O699="","",SUM(O$2:O699))</f>
      </c>
      <c r="Q699" s="10">
        <f>IF(O699="","",IF(O699&lt;0,IF(ISNUMBER(Q698),Q698,0)+1,0))</f>
      </c>
    </row>
    <row r="700" spans="1:17" x14ac:dyDescent="0.25">
      <c r="A700" s="5"/>
      <c r="B700" s="6"/>
      <c r="C700" s="6"/>
      <c r="D700" s="6"/>
      <c r="E700" s="6"/>
      <c r="F700" s="7"/>
      <c r="G700" s="7"/>
      <c r="H700" s="6"/>
      <c r="I700" s="6"/>
      <c r="J700" s="6"/>
      <c r="K700" s="6"/>
      <c r="L700" s="6"/>
      <c r="M700" s="8"/>
      <c r="N700" s="6"/>
      <c r="O700" s="9">
        <f>IF(AND(ISNUMBER(F700),ISNUMBER(G700)),IF(F700=0,"",G700/F700),"")</f>
      </c>
      <c r="P700" s="9">
        <f>IF(O700="","",SUM(O$2:O700))</f>
      </c>
      <c r="Q700" s="10">
        <f>IF(O700="","",IF(O700&lt;0,IF(ISNUMBER(Q699),Q699,0)+1,0))</f>
      </c>
    </row>
    <row r="701" spans="1:17" x14ac:dyDescent="0.25">
      <c r="A701" s="5"/>
      <c r="B701" s="6"/>
      <c r="C701" s="6"/>
      <c r="D701" s="6"/>
      <c r="E701" s="6"/>
      <c r="F701" s="7"/>
      <c r="G701" s="7"/>
      <c r="H701" s="6"/>
      <c r="I701" s="6"/>
      <c r="J701" s="6"/>
      <c r="K701" s="6"/>
      <c r="L701" s="6"/>
      <c r="M701" s="8"/>
      <c r="N701" s="6"/>
      <c r="O701" s="9">
        <f>IF(AND(ISNUMBER(F701),ISNUMBER(G701)),IF(F701=0,"",G701/F701),"")</f>
      </c>
      <c r="P701" s="9">
        <f>IF(O701="","",SUM(O$2:O701))</f>
      </c>
      <c r="Q701" s="10">
        <f>IF(O701="","",IF(O701&lt;0,IF(ISNUMBER(Q700),Q700,0)+1,0))</f>
      </c>
    </row>
    <row r="702" spans="1:17" x14ac:dyDescent="0.25">
      <c r="A702" s="5"/>
      <c r="B702" s="6"/>
      <c r="C702" s="6"/>
      <c r="D702" s="6"/>
      <c r="E702" s="6"/>
      <c r="F702" s="7"/>
      <c r="G702" s="7"/>
      <c r="H702" s="6"/>
      <c r="I702" s="6"/>
      <c r="J702" s="6"/>
      <c r="K702" s="6"/>
      <c r="L702" s="6"/>
      <c r="M702" s="8"/>
      <c r="N702" s="6"/>
      <c r="O702" s="9">
        <f>IF(AND(ISNUMBER(F702),ISNUMBER(G702)),IF(F702=0,"",G702/F702),"")</f>
      </c>
      <c r="P702" s="9">
        <f>IF(O702="","",SUM(O$2:O702))</f>
      </c>
      <c r="Q702" s="10">
        <f>IF(O702="","",IF(O702&lt;0,IF(ISNUMBER(Q701),Q701,0)+1,0))</f>
      </c>
    </row>
    <row r="703" spans="1:17" x14ac:dyDescent="0.25">
      <c r="A703" s="5"/>
      <c r="B703" s="6"/>
      <c r="C703" s="6"/>
      <c r="D703" s="6"/>
      <c r="E703" s="6"/>
      <c r="F703" s="7"/>
      <c r="G703" s="7"/>
      <c r="H703" s="6"/>
      <c r="I703" s="6"/>
      <c r="J703" s="6"/>
      <c r="K703" s="6"/>
      <c r="L703" s="6"/>
      <c r="M703" s="8"/>
      <c r="N703" s="6"/>
      <c r="O703" s="9">
        <f>IF(AND(ISNUMBER(F703),ISNUMBER(G703)),IF(F703=0,"",G703/F703),"")</f>
      </c>
      <c r="P703" s="9">
        <f>IF(O703="","",SUM(O$2:O703))</f>
      </c>
      <c r="Q703" s="10">
        <f>IF(O703="","",IF(O703&lt;0,IF(ISNUMBER(Q702),Q702,0)+1,0))</f>
      </c>
    </row>
    <row r="704" spans="1:17" x14ac:dyDescent="0.25">
      <c r="A704" s="5"/>
      <c r="B704" s="6"/>
      <c r="C704" s="6"/>
      <c r="D704" s="6"/>
      <c r="E704" s="6"/>
      <c r="F704" s="7"/>
      <c r="G704" s="7"/>
      <c r="H704" s="6"/>
      <c r="I704" s="6"/>
      <c r="J704" s="6"/>
      <c r="K704" s="6"/>
      <c r="L704" s="6"/>
      <c r="M704" s="8"/>
      <c r="N704" s="6"/>
      <c r="O704" s="9">
        <f>IF(AND(ISNUMBER(F704),ISNUMBER(G704)),IF(F704=0,"",G704/F704),"")</f>
      </c>
      <c r="P704" s="9">
        <f>IF(O704="","",SUM(O$2:O704))</f>
      </c>
      <c r="Q704" s="10">
        <f>IF(O704="","",IF(O704&lt;0,IF(ISNUMBER(Q703),Q703,0)+1,0))</f>
      </c>
    </row>
    <row r="705" spans="1:17" x14ac:dyDescent="0.25">
      <c r="A705" s="5"/>
      <c r="B705" s="6"/>
      <c r="C705" s="6"/>
      <c r="D705" s="6"/>
      <c r="E705" s="6"/>
      <c r="F705" s="7"/>
      <c r="G705" s="7"/>
      <c r="H705" s="6"/>
      <c r="I705" s="6"/>
      <c r="J705" s="6"/>
      <c r="K705" s="6"/>
      <c r="L705" s="6"/>
      <c r="M705" s="8"/>
      <c r="N705" s="6"/>
      <c r="O705" s="9">
        <f>IF(AND(ISNUMBER(F705),ISNUMBER(G705)),IF(F705=0,"",G705/F705),"")</f>
      </c>
      <c r="P705" s="9">
        <f>IF(O705="","",SUM(O$2:O705))</f>
      </c>
      <c r="Q705" s="10">
        <f>IF(O705="","",IF(O705&lt;0,IF(ISNUMBER(Q704),Q704,0)+1,0))</f>
      </c>
    </row>
    <row r="706" spans="1:17" x14ac:dyDescent="0.25">
      <c r="A706" s="5"/>
      <c r="B706" s="6"/>
      <c r="C706" s="6"/>
      <c r="D706" s="6"/>
      <c r="E706" s="6"/>
      <c r="F706" s="7"/>
      <c r="G706" s="7"/>
      <c r="H706" s="6"/>
      <c r="I706" s="6"/>
      <c r="J706" s="6"/>
      <c r="K706" s="6"/>
      <c r="L706" s="6"/>
      <c r="M706" s="8"/>
      <c r="N706" s="6"/>
      <c r="O706" s="9">
        <f>IF(AND(ISNUMBER(F706),ISNUMBER(G706)),IF(F706=0,"",G706/F706),"")</f>
      </c>
      <c r="P706" s="9">
        <f>IF(O706="","",SUM(O$2:O706))</f>
      </c>
      <c r="Q706" s="10">
        <f>IF(O706="","",IF(O706&lt;0,IF(ISNUMBER(Q705),Q705,0)+1,0))</f>
      </c>
    </row>
    <row r="707" spans="1:17" x14ac:dyDescent="0.25">
      <c r="A707" s="5"/>
      <c r="B707" s="6"/>
      <c r="C707" s="6"/>
      <c r="D707" s="6"/>
      <c r="E707" s="6"/>
      <c r="F707" s="7"/>
      <c r="G707" s="7"/>
      <c r="H707" s="6"/>
      <c r="I707" s="6"/>
      <c r="J707" s="6"/>
      <c r="K707" s="6"/>
      <c r="L707" s="6"/>
      <c r="M707" s="8"/>
      <c r="N707" s="6"/>
      <c r="O707" s="9">
        <f>IF(AND(ISNUMBER(F707),ISNUMBER(G707)),IF(F707=0,"",G707/F707),"")</f>
      </c>
      <c r="P707" s="9">
        <f>IF(O707="","",SUM(O$2:O707))</f>
      </c>
      <c r="Q707" s="10">
        <f>IF(O707="","",IF(O707&lt;0,IF(ISNUMBER(Q706),Q706,0)+1,0))</f>
      </c>
    </row>
    <row r="708" spans="1:17" x14ac:dyDescent="0.25">
      <c r="A708" s="5"/>
      <c r="B708" s="6"/>
      <c r="C708" s="6"/>
      <c r="D708" s="6"/>
      <c r="E708" s="6"/>
      <c r="F708" s="7"/>
      <c r="G708" s="7"/>
      <c r="H708" s="6"/>
      <c r="I708" s="6"/>
      <c r="J708" s="6"/>
      <c r="K708" s="6"/>
      <c r="L708" s="6"/>
      <c r="M708" s="8"/>
      <c r="N708" s="6"/>
      <c r="O708" s="9">
        <f>IF(AND(ISNUMBER(F708),ISNUMBER(G708)),IF(F708=0,"",G708/F708),"")</f>
      </c>
      <c r="P708" s="9">
        <f>IF(O708="","",SUM(O$2:O708))</f>
      </c>
      <c r="Q708" s="10">
        <f>IF(O708="","",IF(O708&lt;0,IF(ISNUMBER(Q707),Q707,0)+1,0))</f>
      </c>
    </row>
    <row r="709" spans="1:17" x14ac:dyDescent="0.25">
      <c r="A709" s="5"/>
      <c r="B709" s="6"/>
      <c r="C709" s="6"/>
      <c r="D709" s="6"/>
      <c r="E709" s="6"/>
      <c r="F709" s="7"/>
      <c r="G709" s="7"/>
      <c r="H709" s="6"/>
      <c r="I709" s="6"/>
      <c r="J709" s="6"/>
      <c r="K709" s="6"/>
      <c r="L709" s="6"/>
      <c r="M709" s="8"/>
      <c r="N709" s="6"/>
      <c r="O709" s="9">
        <f>IF(AND(ISNUMBER(F709),ISNUMBER(G709)),IF(F709=0,"",G709/F709),"")</f>
      </c>
      <c r="P709" s="9">
        <f>IF(O709="","",SUM(O$2:O709))</f>
      </c>
      <c r="Q709" s="10">
        <f>IF(O709="","",IF(O709&lt;0,IF(ISNUMBER(Q708),Q708,0)+1,0))</f>
      </c>
    </row>
    <row r="710" spans="1:17" x14ac:dyDescent="0.25">
      <c r="A710" s="5"/>
      <c r="B710" s="6"/>
      <c r="C710" s="6"/>
      <c r="D710" s="6"/>
      <c r="E710" s="6"/>
      <c r="F710" s="7"/>
      <c r="G710" s="7"/>
      <c r="H710" s="6"/>
      <c r="I710" s="6"/>
      <c r="J710" s="6"/>
      <c r="K710" s="6"/>
      <c r="L710" s="6"/>
      <c r="M710" s="8"/>
      <c r="N710" s="6"/>
      <c r="O710" s="9">
        <f>IF(AND(ISNUMBER(F710),ISNUMBER(G710)),IF(F710=0,"",G710/F710),"")</f>
      </c>
      <c r="P710" s="9">
        <f>IF(O710="","",SUM(O$2:O710))</f>
      </c>
      <c r="Q710" s="10">
        <f>IF(O710="","",IF(O710&lt;0,IF(ISNUMBER(Q709),Q709,0)+1,0))</f>
      </c>
    </row>
    <row r="711" spans="1:17" x14ac:dyDescent="0.25">
      <c r="A711" s="5"/>
      <c r="B711" s="6"/>
      <c r="C711" s="6"/>
      <c r="D711" s="6"/>
      <c r="E711" s="6"/>
      <c r="F711" s="7"/>
      <c r="G711" s="7"/>
      <c r="H711" s="6"/>
      <c r="I711" s="6"/>
      <c r="J711" s="6"/>
      <c r="K711" s="6"/>
      <c r="L711" s="6"/>
      <c r="M711" s="8"/>
      <c r="N711" s="6"/>
      <c r="O711" s="9">
        <f>IF(AND(ISNUMBER(F711),ISNUMBER(G711)),IF(F711=0,"",G711/F711),"")</f>
      </c>
      <c r="P711" s="9">
        <f>IF(O711="","",SUM(O$2:O711))</f>
      </c>
      <c r="Q711" s="10">
        <f>IF(O711="","",IF(O711&lt;0,IF(ISNUMBER(Q710),Q710,0)+1,0))</f>
      </c>
    </row>
    <row r="712" spans="1:17" x14ac:dyDescent="0.25">
      <c r="A712" s="5"/>
      <c r="B712" s="6"/>
      <c r="C712" s="6"/>
      <c r="D712" s="6"/>
      <c r="E712" s="6"/>
      <c r="F712" s="7"/>
      <c r="G712" s="7"/>
      <c r="H712" s="6"/>
      <c r="I712" s="6"/>
      <c r="J712" s="6"/>
      <c r="K712" s="6"/>
      <c r="L712" s="6"/>
      <c r="M712" s="8"/>
      <c r="N712" s="6"/>
      <c r="O712" s="9">
        <f>IF(AND(ISNUMBER(F712),ISNUMBER(G712)),IF(F712=0,"",G712/F712),"")</f>
      </c>
      <c r="P712" s="9">
        <f>IF(O712="","",SUM(O$2:O712))</f>
      </c>
      <c r="Q712" s="10">
        <f>IF(O712="","",IF(O712&lt;0,IF(ISNUMBER(Q711),Q711,0)+1,0))</f>
      </c>
    </row>
    <row r="713" spans="1:17" x14ac:dyDescent="0.25">
      <c r="A713" s="5"/>
      <c r="B713" s="6"/>
      <c r="C713" s="6"/>
      <c r="D713" s="6"/>
      <c r="E713" s="6"/>
      <c r="F713" s="7"/>
      <c r="G713" s="7"/>
      <c r="H713" s="6"/>
      <c r="I713" s="6"/>
      <c r="J713" s="6"/>
      <c r="K713" s="6"/>
      <c r="L713" s="6"/>
      <c r="M713" s="8"/>
      <c r="N713" s="6"/>
      <c r="O713" s="9">
        <f>IF(AND(ISNUMBER(F713),ISNUMBER(G713)),IF(F713=0,"",G713/F713),"")</f>
      </c>
      <c r="P713" s="9">
        <f>IF(O713="","",SUM(O$2:O713))</f>
      </c>
      <c r="Q713" s="10">
        <f>IF(O713="","",IF(O713&lt;0,IF(ISNUMBER(Q712),Q712,0)+1,0))</f>
      </c>
    </row>
    <row r="714" spans="1:17" x14ac:dyDescent="0.25">
      <c r="A714" s="5"/>
      <c r="B714" s="6"/>
      <c r="C714" s="6"/>
      <c r="D714" s="6"/>
      <c r="E714" s="6"/>
      <c r="F714" s="7"/>
      <c r="G714" s="7"/>
      <c r="H714" s="6"/>
      <c r="I714" s="6"/>
      <c r="J714" s="6"/>
      <c r="K714" s="6"/>
      <c r="L714" s="6"/>
      <c r="M714" s="8"/>
      <c r="N714" s="6"/>
      <c r="O714" s="9">
        <f>IF(AND(ISNUMBER(F714),ISNUMBER(G714)),IF(F714=0,"",G714/F714),"")</f>
      </c>
      <c r="P714" s="9">
        <f>IF(O714="","",SUM(O$2:O714))</f>
      </c>
      <c r="Q714" s="10">
        <f>IF(O714="","",IF(O714&lt;0,IF(ISNUMBER(Q713),Q713,0)+1,0))</f>
      </c>
    </row>
    <row r="715" spans="1:17" x14ac:dyDescent="0.25">
      <c r="A715" s="5"/>
      <c r="B715" s="6"/>
      <c r="C715" s="6"/>
      <c r="D715" s="6"/>
      <c r="E715" s="6"/>
      <c r="F715" s="7"/>
      <c r="G715" s="7"/>
      <c r="H715" s="6"/>
      <c r="I715" s="6"/>
      <c r="J715" s="6"/>
      <c r="K715" s="6"/>
      <c r="L715" s="6"/>
      <c r="M715" s="8"/>
      <c r="N715" s="6"/>
      <c r="O715" s="9">
        <f>IF(AND(ISNUMBER(F715),ISNUMBER(G715)),IF(F715=0,"",G715/F715),"")</f>
      </c>
      <c r="P715" s="9">
        <f>IF(O715="","",SUM(O$2:O715))</f>
      </c>
      <c r="Q715" s="10">
        <f>IF(O715="","",IF(O715&lt;0,IF(ISNUMBER(Q714),Q714,0)+1,0))</f>
      </c>
    </row>
    <row r="716" spans="1:17" x14ac:dyDescent="0.25">
      <c r="A716" s="5"/>
      <c r="B716" s="6"/>
      <c r="C716" s="6"/>
      <c r="D716" s="6"/>
      <c r="E716" s="6"/>
      <c r="F716" s="7"/>
      <c r="G716" s="7"/>
      <c r="H716" s="6"/>
      <c r="I716" s="6"/>
      <c r="J716" s="6"/>
      <c r="K716" s="6"/>
      <c r="L716" s="6"/>
      <c r="M716" s="8"/>
      <c r="N716" s="6"/>
      <c r="O716" s="9">
        <f>IF(AND(ISNUMBER(F716),ISNUMBER(G716)),IF(F716=0,"",G716/F716),"")</f>
      </c>
      <c r="P716" s="9">
        <f>IF(O716="","",SUM(O$2:O716))</f>
      </c>
      <c r="Q716" s="10">
        <f>IF(O716="","",IF(O716&lt;0,IF(ISNUMBER(Q715),Q715,0)+1,0))</f>
      </c>
    </row>
    <row r="717" spans="1:17" x14ac:dyDescent="0.25">
      <c r="A717" s="5"/>
      <c r="B717" s="6"/>
      <c r="C717" s="6"/>
      <c r="D717" s="6"/>
      <c r="E717" s="6"/>
      <c r="F717" s="7"/>
      <c r="G717" s="7"/>
      <c r="H717" s="6"/>
      <c r="I717" s="6"/>
      <c r="J717" s="6"/>
      <c r="K717" s="6"/>
      <c r="L717" s="6"/>
      <c r="M717" s="8"/>
      <c r="N717" s="6"/>
      <c r="O717" s="9">
        <f>IF(AND(ISNUMBER(F717),ISNUMBER(G717)),IF(F717=0,"",G717/F717),"")</f>
      </c>
      <c r="P717" s="9">
        <f>IF(O717="","",SUM(O$2:O717))</f>
      </c>
      <c r="Q717" s="10">
        <f>IF(O717="","",IF(O717&lt;0,IF(ISNUMBER(Q716),Q716,0)+1,0))</f>
      </c>
    </row>
    <row r="718" spans="1:17" x14ac:dyDescent="0.25">
      <c r="A718" s="5"/>
      <c r="B718" s="6"/>
      <c r="C718" s="6"/>
      <c r="D718" s="6"/>
      <c r="E718" s="6"/>
      <c r="F718" s="7"/>
      <c r="G718" s="7"/>
      <c r="H718" s="6"/>
      <c r="I718" s="6"/>
      <c r="J718" s="6"/>
      <c r="K718" s="6"/>
      <c r="L718" s="6"/>
      <c r="M718" s="8"/>
      <c r="N718" s="6"/>
      <c r="O718" s="9">
        <f>IF(AND(ISNUMBER(F718),ISNUMBER(G718)),IF(F718=0,"",G718/F718),"")</f>
      </c>
      <c r="P718" s="9">
        <f>IF(O718="","",SUM(O$2:O718))</f>
      </c>
      <c r="Q718" s="10">
        <f>IF(O718="","",IF(O718&lt;0,IF(ISNUMBER(Q717),Q717,0)+1,0))</f>
      </c>
    </row>
    <row r="719" spans="1:17" x14ac:dyDescent="0.25">
      <c r="A719" s="5"/>
      <c r="B719" s="6"/>
      <c r="C719" s="6"/>
      <c r="D719" s="6"/>
      <c r="E719" s="6"/>
      <c r="F719" s="7"/>
      <c r="G719" s="7"/>
      <c r="H719" s="6"/>
      <c r="I719" s="6"/>
      <c r="J719" s="6"/>
      <c r="K719" s="6"/>
      <c r="L719" s="6"/>
      <c r="M719" s="8"/>
      <c r="N719" s="6"/>
      <c r="O719" s="9">
        <f>IF(AND(ISNUMBER(F719),ISNUMBER(G719)),IF(F719=0,"",G719/F719),"")</f>
      </c>
      <c r="P719" s="9">
        <f>IF(O719="","",SUM(O$2:O719))</f>
      </c>
      <c r="Q719" s="10">
        <f>IF(O719="","",IF(O719&lt;0,IF(ISNUMBER(Q718),Q718,0)+1,0))</f>
      </c>
    </row>
    <row r="720" spans="1:17" x14ac:dyDescent="0.25">
      <c r="A720" s="5"/>
      <c r="B720" s="6"/>
      <c r="C720" s="6"/>
      <c r="D720" s="6"/>
      <c r="E720" s="6"/>
      <c r="F720" s="7"/>
      <c r="G720" s="7"/>
      <c r="H720" s="6"/>
      <c r="I720" s="6"/>
      <c r="J720" s="6"/>
      <c r="K720" s="6"/>
      <c r="L720" s="6"/>
      <c r="M720" s="8"/>
      <c r="N720" s="6"/>
      <c r="O720" s="9">
        <f>IF(AND(ISNUMBER(F720),ISNUMBER(G720)),IF(F720=0,"",G720/F720),"")</f>
      </c>
      <c r="P720" s="9">
        <f>IF(O720="","",SUM(O$2:O720))</f>
      </c>
      <c r="Q720" s="10">
        <f>IF(O720="","",IF(O720&lt;0,IF(ISNUMBER(Q719),Q719,0)+1,0))</f>
      </c>
    </row>
    <row r="721" spans="1:17" x14ac:dyDescent="0.25">
      <c r="A721" s="5"/>
      <c r="B721" s="6"/>
      <c r="C721" s="6"/>
      <c r="D721" s="6"/>
      <c r="E721" s="6"/>
      <c r="F721" s="7"/>
      <c r="G721" s="7"/>
      <c r="H721" s="6"/>
      <c r="I721" s="6"/>
      <c r="J721" s="6"/>
      <c r="K721" s="6"/>
      <c r="L721" s="6"/>
      <c r="M721" s="8"/>
      <c r="N721" s="6"/>
      <c r="O721" s="9">
        <f>IF(AND(ISNUMBER(F721),ISNUMBER(G721)),IF(F721=0,"",G721/F721),"")</f>
      </c>
      <c r="P721" s="9">
        <f>IF(O721="","",SUM(O$2:O721))</f>
      </c>
      <c r="Q721" s="10">
        <f>IF(O721="","",IF(O721&lt;0,IF(ISNUMBER(Q720),Q720,0)+1,0))</f>
      </c>
    </row>
    <row r="722" spans="1:17" x14ac:dyDescent="0.25">
      <c r="A722" s="5"/>
      <c r="B722" s="6"/>
      <c r="C722" s="6"/>
      <c r="D722" s="6"/>
      <c r="E722" s="6"/>
      <c r="F722" s="7"/>
      <c r="G722" s="7"/>
      <c r="H722" s="6"/>
      <c r="I722" s="6"/>
      <c r="J722" s="6"/>
      <c r="K722" s="6"/>
      <c r="L722" s="6"/>
      <c r="M722" s="8"/>
      <c r="N722" s="6"/>
      <c r="O722" s="9">
        <f>IF(AND(ISNUMBER(F722),ISNUMBER(G722)),IF(F722=0,"",G722/F722),"")</f>
      </c>
      <c r="P722" s="9">
        <f>IF(O722="","",SUM(O$2:O722))</f>
      </c>
      <c r="Q722" s="10">
        <f>IF(O722="","",IF(O722&lt;0,IF(ISNUMBER(Q721),Q721,0)+1,0))</f>
      </c>
    </row>
    <row r="723" spans="1:17" x14ac:dyDescent="0.25">
      <c r="A723" s="5"/>
      <c r="B723" s="6"/>
      <c r="C723" s="6"/>
      <c r="D723" s="6"/>
      <c r="E723" s="6"/>
      <c r="F723" s="7"/>
      <c r="G723" s="7"/>
      <c r="H723" s="6"/>
      <c r="I723" s="6"/>
      <c r="J723" s="6"/>
      <c r="K723" s="6"/>
      <c r="L723" s="6"/>
      <c r="M723" s="8"/>
      <c r="N723" s="6"/>
      <c r="O723" s="9">
        <f>IF(AND(ISNUMBER(F723),ISNUMBER(G723)),IF(F723=0,"",G723/F723),"")</f>
      </c>
      <c r="P723" s="9">
        <f>IF(O723="","",SUM(O$2:O723))</f>
      </c>
      <c r="Q723" s="10">
        <f>IF(O723="","",IF(O723&lt;0,IF(ISNUMBER(Q722),Q722,0)+1,0))</f>
      </c>
    </row>
    <row r="724" spans="1:17" x14ac:dyDescent="0.25">
      <c r="A724" s="5"/>
      <c r="B724" s="6"/>
      <c r="C724" s="6"/>
      <c r="D724" s="6"/>
      <c r="E724" s="6"/>
      <c r="F724" s="7"/>
      <c r="G724" s="7"/>
      <c r="H724" s="6"/>
      <c r="I724" s="6"/>
      <c r="J724" s="6"/>
      <c r="K724" s="6"/>
      <c r="L724" s="6"/>
      <c r="M724" s="8"/>
      <c r="N724" s="6"/>
      <c r="O724" s="9">
        <f>IF(AND(ISNUMBER(F724),ISNUMBER(G724)),IF(F724=0,"",G724/F724),"")</f>
      </c>
      <c r="P724" s="9">
        <f>IF(O724="","",SUM(O$2:O724))</f>
      </c>
      <c r="Q724" s="10">
        <f>IF(O724="","",IF(O724&lt;0,IF(ISNUMBER(Q723),Q723,0)+1,0))</f>
      </c>
    </row>
    <row r="725" spans="1:17" x14ac:dyDescent="0.25">
      <c r="A725" s="5"/>
      <c r="B725" s="6"/>
      <c r="C725" s="6"/>
      <c r="D725" s="6"/>
      <c r="E725" s="6"/>
      <c r="F725" s="7"/>
      <c r="G725" s="7"/>
      <c r="H725" s="6"/>
      <c r="I725" s="6"/>
      <c r="J725" s="6"/>
      <c r="K725" s="6"/>
      <c r="L725" s="6"/>
      <c r="M725" s="8"/>
      <c r="N725" s="6"/>
      <c r="O725" s="9">
        <f>IF(AND(ISNUMBER(F725),ISNUMBER(G725)),IF(F725=0,"",G725/F725),"")</f>
      </c>
      <c r="P725" s="9">
        <f>IF(O725="","",SUM(O$2:O725))</f>
      </c>
      <c r="Q725" s="10">
        <f>IF(O725="","",IF(O725&lt;0,IF(ISNUMBER(Q724),Q724,0)+1,0))</f>
      </c>
    </row>
    <row r="726" spans="1:17" x14ac:dyDescent="0.25">
      <c r="A726" s="5"/>
      <c r="B726" s="6"/>
      <c r="C726" s="6"/>
      <c r="D726" s="6"/>
      <c r="E726" s="6"/>
      <c r="F726" s="7"/>
      <c r="G726" s="7"/>
      <c r="H726" s="6"/>
      <c r="I726" s="6"/>
      <c r="J726" s="6"/>
      <c r="K726" s="6"/>
      <c r="L726" s="6"/>
      <c r="M726" s="8"/>
      <c r="N726" s="6"/>
      <c r="O726" s="9">
        <f>IF(AND(ISNUMBER(F726),ISNUMBER(G726)),IF(F726=0,"",G726/F726),"")</f>
      </c>
      <c r="P726" s="9">
        <f>IF(O726="","",SUM(O$2:O726))</f>
      </c>
      <c r="Q726" s="10">
        <f>IF(O726="","",IF(O726&lt;0,IF(ISNUMBER(Q725),Q725,0)+1,0))</f>
      </c>
    </row>
    <row r="727" spans="1:17" x14ac:dyDescent="0.25">
      <c r="A727" s="5"/>
      <c r="B727" s="6"/>
      <c r="C727" s="6"/>
      <c r="D727" s="6"/>
      <c r="E727" s="6"/>
      <c r="F727" s="7"/>
      <c r="G727" s="7"/>
      <c r="H727" s="6"/>
      <c r="I727" s="6"/>
      <c r="J727" s="6"/>
      <c r="K727" s="6"/>
      <c r="L727" s="6"/>
      <c r="M727" s="8"/>
      <c r="N727" s="6"/>
      <c r="O727" s="9">
        <f>IF(AND(ISNUMBER(F727),ISNUMBER(G727)),IF(F727=0,"",G727/F727),"")</f>
      </c>
      <c r="P727" s="9">
        <f>IF(O727="","",SUM(O$2:O727))</f>
      </c>
      <c r="Q727" s="10">
        <f>IF(O727="","",IF(O727&lt;0,IF(ISNUMBER(Q726),Q726,0)+1,0))</f>
      </c>
    </row>
    <row r="728" spans="1:17" x14ac:dyDescent="0.25">
      <c r="A728" s="5"/>
      <c r="B728" s="6"/>
      <c r="C728" s="6"/>
      <c r="D728" s="6"/>
      <c r="E728" s="6"/>
      <c r="F728" s="7"/>
      <c r="G728" s="7"/>
      <c r="H728" s="6"/>
      <c r="I728" s="6"/>
      <c r="J728" s="6"/>
      <c r="K728" s="6"/>
      <c r="L728" s="6"/>
      <c r="M728" s="8"/>
      <c r="N728" s="6"/>
      <c r="O728" s="9">
        <f>IF(AND(ISNUMBER(F728),ISNUMBER(G728)),IF(F728=0,"",G728/F728),"")</f>
      </c>
      <c r="P728" s="9">
        <f>IF(O728="","",SUM(O$2:O728))</f>
      </c>
      <c r="Q728" s="10">
        <f>IF(O728="","",IF(O728&lt;0,IF(ISNUMBER(Q727),Q727,0)+1,0))</f>
      </c>
    </row>
    <row r="729" spans="1:17" x14ac:dyDescent="0.25">
      <c r="A729" s="5"/>
      <c r="B729" s="6"/>
      <c r="C729" s="6"/>
      <c r="D729" s="6"/>
      <c r="E729" s="6"/>
      <c r="F729" s="7"/>
      <c r="G729" s="7"/>
      <c r="H729" s="6"/>
      <c r="I729" s="6"/>
      <c r="J729" s="6"/>
      <c r="K729" s="6"/>
      <c r="L729" s="6"/>
      <c r="M729" s="8"/>
      <c r="N729" s="6"/>
      <c r="O729" s="9">
        <f>IF(AND(ISNUMBER(F729),ISNUMBER(G729)),IF(F729=0,"",G729/F729),"")</f>
      </c>
      <c r="P729" s="9">
        <f>IF(O729="","",SUM(O$2:O729))</f>
      </c>
      <c r="Q729" s="10">
        <f>IF(O729="","",IF(O729&lt;0,IF(ISNUMBER(Q728),Q728,0)+1,0))</f>
      </c>
    </row>
    <row r="730" spans="1:17" x14ac:dyDescent="0.25">
      <c r="A730" s="5"/>
      <c r="B730" s="6"/>
      <c r="C730" s="6"/>
      <c r="D730" s="6"/>
      <c r="E730" s="6"/>
      <c r="F730" s="7"/>
      <c r="G730" s="7"/>
      <c r="H730" s="6"/>
      <c r="I730" s="6"/>
      <c r="J730" s="6"/>
      <c r="K730" s="6"/>
      <c r="L730" s="6"/>
      <c r="M730" s="8"/>
      <c r="N730" s="6"/>
      <c r="O730" s="9">
        <f>IF(AND(ISNUMBER(F730),ISNUMBER(G730)),IF(F730=0,"",G730/F730),"")</f>
      </c>
      <c r="P730" s="9">
        <f>IF(O730="","",SUM(O$2:O730))</f>
      </c>
      <c r="Q730" s="10">
        <f>IF(O730="","",IF(O730&lt;0,IF(ISNUMBER(Q729),Q729,0)+1,0))</f>
      </c>
    </row>
    <row r="731" spans="1:17" x14ac:dyDescent="0.25">
      <c r="A731" s="5"/>
      <c r="B731" s="6"/>
      <c r="C731" s="6"/>
      <c r="D731" s="6"/>
      <c r="E731" s="6"/>
      <c r="F731" s="7"/>
      <c r="G731" s="7"/>
      <c r="H731" s="6"/>
      <c r="I731" s="6"/>
      <c r="J731" s="6"/>
      <c r="K731" s="6"/>
      <c r="L731" s="6"/>
      <c r="M731" s="8"/>
      <c r="N731" s="6"/>
      <c r="O731" s="9">
        <f>IF(AND(ISNUMBER(F731),ISNUMBER(G731)),IF(F731=0,"",G731/F731),"")</f>
      </c>
      <c r="P731" s="9">
        <f>IF(O731="","",SUM(O$2:O731))</f>
      </c>
      <c r="Q731" s="10">
        <f>IF(O731="","",IF(O731&lt;0,IF(ISNUMBER(Q730),Q730,0)+1,0))</f>
      </c>
    </row>
    <row r="732" spans="1:17" x14ac:dyDescent="0.25">
      <c r="A732" s="5"/>
      <c r="B732" s="6"/>
      <c r="C732" s="6"/>
      <c r="D732" s="6"/>
      <c r="E732" s="6"/>
      <c r="F732" s="7"/>
      <c r="G732" s="7"/>
      <c r="H732" s="6"/>
      <c r="I732" s="6"/>
      <c r="J732" s="6"/>
      <c r="K732" s="6"/>
      <c r="L732" s="6"/>
      <c r="M732" s="8"/>
      <c r="N732" s="6"/>
      <c r="O732" s="9">
        <f>IF(AND(ISNUMBER(F732),ISNUMBER(G732)),IF(F732=0,"",G732/F732),"")</f>
      </c>
      <c r="P732" s="9">
        <f>IF(O732="","",SUM(O$2:O732))</f>
      </c>
      <c r="Q732" s="10">
        <f>IF(O732="","",IF(O732&lt;0,IF(ISNUMBER(Q731),Q731,0)+1,0))</f>
      </c>
    </row>
    <row r="733" spans="1:17" x14ac:dyDescent="0.25">
      <c r="A733" s="5"/>
      <c r="B733" s="6"/>
      <c r="C733" s="6"/>
      <c r="D733" s="6"/>
      <c r="E733" s="6"/>
      <c r="F733" s="7"/>
      <c r="G733" s="7"/>
      <c r="H733" s="6"/>
      <c r="I733" s="6"/>
      <c r="J733" s="6"/>
      <c r="K733" s="6"/>
      <c r="L733" s="6"/>
      <c r="M733" s="8"/>
      <c r="N733" s="6"/>
      <c r="O733" s="9">
        <f>IF(AND(ISNUMBER(F733),ISNUMBER(G733)),IF(F733=0,"",G733/F733),"")</f>
      </c>
      <c r="P733" s="9">
        <f>IF(O733="","",SUM(O$2:O733))</f>
      </c>
      <c r="Q733" s="10">
        <f>IF(O733="","",IF(O733&lt;0,IF(ISNUMBER(Q732),Q732,0)+1,0))</f>
      </c>
    </row>
    <row r="734" spans="1:17" x14ac:dyDescent="0.25">
      <c r="A734" s="5"/>
      <c r="B734" s="6"/>
      <c r="C734" s="6"/>
      <c r="D734" s="6"/>
      <c r="E734" s="6"/>
      <c r="F734" s="7"/>
      <c r="G734" s="7"/>
      <c r="H734" s="6"/>
      <c r="I734" s="6"/>
      <c r="J734" s="6"/>
      <c r="K734" s="6"/>
      <c r="L734" s="6"/>
      <c r="M734" s="8"/>
      <c r="N734" s="6"/>
      <c r="O734" s="9">
        <f>IF(AND(ISNUMBER(F734),ISNUMBER(G734)),IF(F734=0,"",G734/F734),"")</f>
      </c>
      <c r="P734" s="9">
        <f>IF(O734="","",SUM(O$2:O734))</f>
      </c>
      <c r="Q734" s="10">
        <f>IF(O734="","",IF(O734&lt;0,IF(ISNUMBER(Q733),Q733,0)+1,0))</f>
      </c>
    </row>
    <row r="735" spans="1:17" x14ac:dyDescent="0.25">
      <c r="A735" s="5"/>
      <c r="B735" s="6"/>
      <c r="C735" s="6"/>
      <c r="D735" s="6"/>
      <c r="E735" s="6"/>
      <c r="F735" s="7"/>
      <c r="G735" s="7"/>
      <c r="H735" s="6"/>
      <c r="I735" s="6"/>
      <c r="J735" s="6"/>
      <c r="K735" s="6"/>
      <c r="L735" s="6"/>
      <c r="M735" s="8"/>
      <c r="N735" s="6"/>
      <c r="O735" s="9">
        <f>IF(AND(ISNUMBER(F735),ISNUMBER(G735)),IF(F735=0,"",G735/F735),"")</f>
      </c>
      <c r="P735" s="9">
        <f>IF(O735="","",SUM(O$2:O735))</f>
      </c>
      <c r="Q735" s="10">
        <f>IF(O735="","",IF(O735&lt;0,IF(ISNUMBER(Q734),Q734,0)+1,0))</f>
      </c>
    </row>
    <row r="736" spans="1:17" x14ac:dyDescent="0.25">
      <c r="A736" s="5"/>
      <c r="B736" s="6"/>
      <c r="C736" s="6"/>
      <c r="D736" s="6"/>
      <c r="E736" s="6"/>
      <c r="F736" s="7"/>
      <c r="G736" s="7"/>
      <c r="H736" s="6"/>
      <c r="I736" s="6"/>
      <c r="J736" s="6"/>
      <c r="K736" s="6"/>
      <c r="L736" s="6"/>
      <c r="M736" s="8"/>
      <c r="N736" s="6"/>
      <c r="O736" s="9">
        <f>IF(AND(ISNUMBER(F736),ISNUMBER(G736)),IF(F736=0,"",G736/F736),"")</f>
      </c>
      <c r="P736" s="9">
        <f>IF(O736="","",SUM(O$2:O736))</f>
      </c>
      <c r="Q736" s="10">
        <f>IF(O736="","",IF(O736&lt;0,IF(ISNUMBER(Q735),Q735,0)+1,0))</f>
      </c>
    </row>
    <row r="737" spans="1:17" x14ac:dyDescent="0.25">
      <c r="A737" s="5"/>
      <c r="B737" s="6"/>
      <c r="C737" s="6"/>
      <c r="D737" s="6"/>
      <c r="E737" s="6"/>
      <c r="F737" s="7"/>
      <c r="G737" s="7"/>
      <c r="H737" s="6"/>
      <c r="I737" s="6"/>
      <c r="J737" s="6"/>
      <c r="K737" s="6"/>
      <c r="L737" s="6"/>
      <c r="M737" s="8"/>
      <c r="N737" s="6"/>
      <c r="O737" s="9">
        <f>IF(AND(ISNUMBER(F737),ISNUMBER(G737)),IF(F737=0,"",G737/F737),"")</f>
      </c>
      <c r="P737" s="9">
        <f>IF(O737="","",SUM(O$2:O737))</f>
      </c>
      <c r="Q737" s="10">
        <f>IF(O737="","",IF(O737&lt;0,IF(ISNUMBER(Q736),Q736,0)+1,0))</f>
      </c>
    </row>
    <row r="738" spans="1:17" x14ac:dyDescent="0.25">
      <c r="A738" s="5"/>
      <c r="B738" s="6"/>
      <c r="C738" s="6"/>
      <c r="D738" s="6"/>
      <c r="E738" s="6"/>
      <c r="F738" s="7"/>
      <c r="G738" s="7"/>
      <c r="H738" s="6"/>
      <c r="I738" s="6"/>
      <c r="J738" s="6"/>
      <c r="K738" s="6"/>
      <c r="L738" s="6"/>
      <c r="M738" s="8"/>
      <c r="N738" s="6"/>
      <c r="O738" s="9">
        <f>IF(AND(ISNUMBER(F738),ISNUMBER(G738)),IF(F738=0,"",G738/F738),"")</f>
      </c>
      <c r="P738" s="9">
        <f>IF(O738="","",SUM(O$2:O738))</f>
      </c>
      <c r="Q738" s="10">
        <f>IF(O738="","",IF(O738&lt;0,IF(ISNUMBER(Q737),Q737,0)+1,0))</f>
      </c>
    </row>
    <row r="739" spans="1:17" x14ac:dyDescent="0.25">
      <c r="A739" s="5"/>
      <c r="B739" s="6"/>
      <c r="C739" s="6"/>
      <c r="D739" s="6"/>
      <c r="E739" s="6"/>
      <c r="F739" s="7"/>
      <c r="G739" s="7"/>
      <c r="H739" s="6"/>
      <c r="I739" s="6"/>
      <c r="J739" s="6"/>
      <c r="K739" s="6"/>
      <c r="L739" s="6"/>
      <c r="M739" s="8"/>
      <c r="N739" s="6"/>
      <c r="O739" s="9">
        <f>IF(AND(ISNUMBER(F739),ISNUMBER(G739)),IF(F739=0,"",G739/F739),"")</f>
      </c>
      <c r="P739" s="9">
        <f>IF(O739="","",SUM(O$2:O739))</f>
      </c>
      <c r="Q739" s="10">
        <f>IF(O739="","",IF(O739&lt;0,IF(ISNUMBER(Q738),Q738,0)+1,0))</f>
      </c>
    </row>
    <row r="740" spans="1:17" x14ac:dyDescent="0.25">
      <c r="A740" s="5"/>
      <c r="B740" s="6"/>
      <c r="C740" s="6"/>
      <c r="D740" s="6"/>
      <c r="E740" s="6"/>
      <c r="F740" s="7"/>
      <c r="G740" s="7"/>
      <c r="H740" s="6"/>
      <c r="I740" s="6"/>
      <c r="J740" s="6"/>
      <c r="K740" s="6"/>
      <c r="L740" s="6"/>
      <c r="M740" s="8"/>
      <c r="N740" s="6"/>
      <c r="O740" s="9">
        <f>IF(AND(ISNUMBER(F740),ISNUMBER(G740)),IF(F740=0,"",G740/F740),"")</f>
      </c>
      <c r="P740" s="9">
        <f>IF(O740="","",SUM(O$2:O740))</f>
      </c>
      <c r="Q740" s="10">
        <f>IF(O740="","",IF(O740&lt;0,IF(ISNUMBER(Q739),Q739,0)+1,0))</f>
      </c>
    </row>
    <row r="741" spans="1:17" x14ac:dyDescent="0.25">
      <c r="A741" s="5"/>
      <c r="B741" s="6"/>
      <c r="C741" s="6"/>
      <c r="D741" s="6"/>
      <c r="E741" s="6"/>
      <c r="F741" s="7"/>
      <c r="G741" s="7"/>
      <c r="H741" s="6"/>
      <c r="I741" s="6"/>
      <c r="J741" s="6"/>
      <c r="K741" s="6"/>
      <c r="L741" s="6"/>
      <c r="M741" s="8"/>
      <c r="N741" s="6"/>
      <c r="O741" s="9">
        <f>IF(AND(ISNUMBER(F741),ISNUMBER(G741)),IF(F741=0,"",G741/F741),"")</f>
      </c>
      <c r="P741" s="9">
        <f>IF(O741="","",SUM(O$2:O741))</f>
      </c>
      <c r="Q741" s="10">
        <f>IF(O741="","",IF(O741&lt;0,IF(ISNUMBER(Q740),Q740,0)+1,0))</f>
      </c>
    </row>
    <row r="742" spans="1:17" x14ac:dyDescent="0.25">
      <c r="A742" s="5"/>
      <c r="B742" s="6"/>
      <c r="C742" s="6"/>
      <c r="D742" s="6"/>
      <c r="E742" s="6"/>
      <c r="F742" s="7"/>
      <c r="G742" s="7"/>
      <c r="H742" s="6"/>
      <c r="I742" s="6"/>
      <c r="J742" s="6"/>
      <c r="K742" s="6"/>
      <c r="L742" s="6"/>
      <c r="M742" s="8"/>
      <c r="N742" s="6"/>
      <c r="O742" s="9">
        <f>IF(AND(ISNUMBER(F742),ISNUMBER(G742)),IF(F742=0,"",G742/F742),"")</f>
      </c>
      <c r="P742" s="9">
        <f>IF(O742="","",SUM(O$2:O742))</f>
      </c>
      <c r="Q742" s="10">
        <f>IF(O742="","",IF(O742&lt;0,IF(ISNUMBER(Q741),Q741,0)+1,0))</f>
      </c>
    </row>
    <row r="743" spans="1:17" x14ac:dyDescent="0.25">
      <c r="A743" s="5"/>
      <c r="B743" s="6"/>
      <c r="C743" s="6"/>
      <c r="D743" s="6"/>
      <c r="E743" s="6"/>
      <c r="F743" s="7"/>
      <c r="G743" s="7"/>
      <c r="H743" s="6"/>
      <c r="I743" s="6"/>
      <c r="J743" s="6"/>
      <c r="K743" s="6"/>
      <c r="L743" s="6"/>
      <c r="M743" s="8"/>
      <c r="N743" s="6"/>
      <c r="O743" s="9">
        <f>IF(AND(ISNUMBER(F743),ISNUMBER(G743)),IF(F743=0,"",G743/F743),"")</f>
      </c>
      <c r="P743" s="9">
        <f>IF(O743="","",SUM(O$2:O743))</f>
      </c>
      <c r="Q743" s="10">
        <f>IF(O743="","",IF(O743&lt;0,IF(ISNUMBER(Q742),Q742,0)+1,0))</f>
      </c>
    </row>
    <row r="744" spans="1:17" x14ac:dyDescent="0.25">
      <c r="A744" s="5"/>
      <c r="B744" s="6"/>
      <c r="C744" s="6"/>
      <c r="D744" s="6"/>
      <c r="E744" s="6"/>
      <c r="F744" s="7"/>
      <c r="G744" s="7"/>
      <c r="H744" s="6"/>
      <c r="I744" s="6"/>
      <c r="J744" s="6"/>
      <c r="K744" s="6"/>
      <c r="L744" s="6"/>
      <c r="M744" s="8"/>
      <c r="N744" s="6"/>
      <c r="O744" s="9">
        <f>IF(AND(ISNUMBER(F744),ISNUMBER(G744)),IF(F744=0,"",G744/F744),"")</f>
      </c>
      <c r="P744" s="9">
        <f>IF(O744="","",SUM(O$2:O744))</f>
      </c>
      <c r="Q744" s="10">
        <f>IF(O744="","",IF(O744&lt;0,IF(ISNUMBER(Q743),Q743,0)+1,0))</f>
      </c>
    </row>
    <row r="745" spans="1:17" x14ac:dyDescent="0.25">
      <c r="A745" s="5"/>
      <c r="B745" s="6"/>
      <c r="C745" s="6"/>
      <c r="D745" s="6"/>
      <c r="E745" s="6"/>
      <c r="F745" s="7"/>
      <c r="G745" s="7"/>
      <c r="H745" s="6"/>
      <c r="I745" s="6"/>
      <c r="J745" s="6"/>
      <c r="K745" s="6"/>
      <c r="L745" s="6"/>
      <c r="M745" s="8"/>
      <c r="N745" s="6"/>
      <c r="O745" s="9">
        <f>IF(AND(ISNUMBER(F745),ISNUMBER(G745)),IF(F745=0,"",G745/F745),"")</f>
      </c>
      <c r="P745" s="9">
        <f>IF(O745="","",SUM(O$2:O745))</f>
      </c>
      <c r="Q745" s="10">
        <f>IF(O745="","",IF(O745&lt;0,IF(ISNUMBER(Q744),Q744,0)+1,0))</f>
      </c>
    </row>
    <row r="746" spans="1:17" x14ac:dyDescent="0.25">
      <c r="A746" s="5"/>
      <c r="B746" s="6"/>
      <c r="C746" s="6"/>
      <c r="D746" s="6"/>
      <c r="E746" s="6"/>
      <c r="F746" s="7"/>
      <c r="G746" s="7"/>
      <c r="H746" s="6"/>
      <c r="I746" s="6"/>
      <c r="J746" s="6"/>
      <c r="K746" s="6"/>
      <c r="L746" s="6"/>
      <c r="M746" s="8"/>
      <c r="N746" s="6"/>
      <c r="O746" s="9">
        <f>IF(AND(ISNUMBER(F746),ISNUMBER(G746)),IF(F746=0,"",G746/F746),"")</f>
      </c>
      <c r="P746" s="9">
        <f>IF(O746="","",SUM(O$2:O746))</f>
      </c>
      <c r="Q746" s="10">
        <f>IF(O746="","",IF(O746&lt;0,IF(ISNUMBER(Q745),Q745,0)+1,0))</f>
      </c>
    </row>
    <row r="747" spans="1:17" x14ac:dyDescent="0.25">
      <c r="A747" s="5"/>
      <c r="B747" s="6"/>
      <c r="C747" s="6"/>
      <c r="D747" s="6"/>
      <c r="E747" s="6"/>
      <c r="F747" s="7"/>
      <c r="G747" s="7"/>
      <c r="H747" s="6"/>
      <c r="I747" s="6"/>
      <c r="J747" s="6"/>
      <c r="K747" s="6"/>
      <c r="L747" s="6"/>
      <c r="M747" s="8"/>
      <c r="N747" s="6"/>
      <c r="O747" s="9">
        <f>IF(AND(ISNUMBER(F747),ISNUMBER(G747)),IF(F747=0,"",G747/F747),"")</f>
      </c>
      <c r="P747" s="9">
        <f>IF(O747="","",SUM(O$2:O747))</f>
      </c>
      <c r="Q747" s="10">
        <f>IF(O747="","",IF(O747&lt;0,IF(ISNUMBER(Q746),Q746,0)+1,0))</f>
      </c>
    </row>
    <row r="748" spans="1:17" x14ac:dyDescent="0.25">
      <c r="A748" s="5"/>
      <c r="B748" s="6"/>
      <c r="C748" s="6"/>
      <c r="D748" s="6"/>
      <c r="E748" s="6"/>
      <c r="F748" s="7"/>
      <c r="G748" s="7"/>
      <c r="H748" s="6"/>
      <c r="I748" s="6"/>
      <c r="J748" s="6"/>
      <c r="K748" s="6"/>
      <c r="L748" s="6"/>
      <c r="M748" s="8"/>
      <c r="N748" s="6"/>
      <c r="O748" s="9">
        <f>IF(AND(ISNUMBER(F748),ISNUMBER(G748)),IF(F748=0,"",G748/F748),"")</f>
      </c>
      <c r="P748" s="9">
        <f>IF(O748="","",SUM(O$2:O748))</f>
      </c>
      <c r="Q748" s="10">
        <f>IF(O748="","",IF(O748&lt;0,IF(ISNUMBER(Q747),Q747,0)+1,0))</f>
      </c>
    </row>
    <row r="749" spans="1:17" x14ac:dyDescent="0.25">
      <c r="A749" s="5"/>
      <c r="B749" s="6"/>
      <c r="C749" s="6"/>
      <c r="D749" s="6"/>
      <c r="E749" s="6"/>
      <c r="F749" s="7"/>
      <c r="G749" s="7"/>
      <c r="H749" s="6"/>
      <c r="I749" s="6"/>
      <c r="J749" s="6"/>
      <c r="K749" s="6"/>
      <c r="L749" s="6"/>
      <c r="M749" s="8"/>
      <c r="N749" s="6"/>
      <c r="O749" s="9">
        <f>IF(AND(ISNUMBER(F749),ISNUMBER(G749)),IF(F749=0,"",G749/F749),"")</f>
      </c>
      <c r="P749" s="9">
        <f>IF(O749="","",SUM(O$2:O749))</f>
      </c>
      <c r="Q749" s="10">
        <f>IF(O749="","",IF(O749&lt;0,IF(ISNUMBER(Q748),Q748,0)+1,0))</f>
      </c>
    </row>
    <row r="750" spans="1:17" x14ac:dyDescent="0.25">
      <c r="A750" s="5"/>
      <c r="B750" s="6"/>
      <c r="C750" s="6"/>
      <c r="D750" s="6"/>
      <c r="E750" s="6"/>
      <c r="F750" s="7"/>
      <c r="G750" s="7"/>
      <c r="H750" s="6"/>
      <c r="I750" s="6"/>
      <c r="J750" s="6"/>
      <c r="K750" s="6"/>
      <c r="L750" s="6"/>
      <c r="M750" s="8"/>
      <c r="N750" s="6"/>
      <c r="O750" s="9">
        <f>IF(AND(ISNUMBER(F750),ISNUMBER(G750)),IF(F750=0,"",G750/F750),"")</f>
      </c>
      <c r="P750" s="9">
        <f>IF(O750="","",SUM(O$2:O750))</f>
      </c>
      <c r="Q750" s="10">
        <f>IF(O750="","",IF(O750&lt;0,IF(ISNUMBER(Q749),Q749,0)+1,0))</f>
      </c>
    </row>
    <row r="751" spans="1:17" x14ac:dyDescent="0.25">
      <c r="A751" s="5"/>
      <c r="B751" s="6"/>
      <c r="C751" s="6"/>
      <c r="D751" s="6"/>
      <c r="E751" s="6"/>
      <c r="F751" s="7"/>
      <c r="G751" s="7"/>
      <c r="H751" s="6"/>
      <c r="I751" s="6"/>
      <c r="J751" s="6"/>
      <c r="K751" s="6"/>
      <c r="L751" s="6"/>
      <c r="M751" s="8"/>
      <c r="N751" s="6"/>
      <c r="O751" s="9">
        <f>IF(AND(ISNUMBER(F751),ISNUMBER(G751)),IF(F751=0,"",G751/F751),"")</f>
      </c>
      <c r="P751" s="9">
        <f>IF(O751="","",SUM(O$2:O751))</f>
      </c>
      <c r="Q751" s="10">
        <f>IF(O751="","",IF(O751&lt;0,IF(ISNUMBER(Q750),Q750,0)+1,0))</f>
      </c>
    </row>
    <row r="752" spans="1:17" x14ac:dyDescent="0.25">
      <c r="A752" s="5"/>
      <c r="B752" s="6"/>
      <c r="C752" s="6"/>
      <c r="D752" s="6"/>
      <c r="E752" s="6"/>
      <c r="F752" s="7"/>
      <c r="G752" s="7"/>
      <c r="H752" s="6"/>
      <c r="I752" s="6"/>
      <c r="J752" s="6"/>
      <c r="K752" s="6"/>
      <c r="L752" s="6"/>
      <c r="M752" s="8"/>
      <c r="N752" s="6"/>
      <c r="O752" s="9">
        <f>IF(AND(ISNUMBER(F752),ISNUMBER(G752)),IF(F752=0,"",G752/F752),"")</f>
      </c>
      <c r="P752" s="9">
        <f>IF(O752="","",SUM(O$2:O752))</f>
      </c>
      <c r="Q752" s="10">
        <f>IF(O752="","",IF(O752&lt;0,IF(ISNUMBER(Q751),Q751,0)+1,0))</f>
      </c>
    </row>
    <row r="753" spans="1:17" x14ac:dyDescent="0.25">
      <c r="A753" s="5"/>
      <c r="B753" s="6"/>
      <c r="C753" s="6"/>
      <c r="D753" s="6"/>
      <c r="E753" s="6"/>
      <c r="F753" s="7"/>
      <c r="G753" s="7"/>
      <c r="H753" s="6"/>
      <c r="I753" s="6"/>
      <c r="J753" s="6"/>
      <c r="K753" s="6"/>
      <c r="L753" s="6"/>
      <c r="M753" s="8"/>
      <c r="N753" s="6"/>
      <c r="O753" s="9">
        <f>IF(AND(ISNUMBER(F753),ISNUMBER(G753)),IF(F753=0,"",G753/F753),"")</f>
      </c>
      <c r="P753" s="9">
        <f>IF(O753="","",SUM(O$2:O753))</f>
      </c>
      <c r="Q753" s="10">
        <f>IF(O753="","",IF(O753&lt;0,IF(ISNUMBER(Q752),Q752,0)+1,0))</f>
      </c>
    </row>
    <row r="754" spans="1:17" x14ac:dyDescent="0.25">
      <c r="A754" s="5"/>
      <c r="B754" s="6"/>
      <c r="C754" s="6"/>
      <c r="D754" s="6"/>
      <c r="E754" s="6"/>
      <c r="F754" s="7"/>
      <c r="G754" s="7"/>
      <c r="H754" s="6"/>
      <c r="I754" s="6"/>
      <c r="J754" s="6"/>
      <c r="K754" s="6"/>
      <c r="L754" s="6"/>
      <c r="M754" s="8"/>
      <c r="N754" s="6"/>
      <c r="O754" s="9">
        <f>IF(AND(ISNUMBER(F754),ISNUMBER(G754)),IF(F754=0,"",G754/F754),"")</f>
      </c>
      <c r="P754" s="9">
        <f>IF(O754="","",SUM(O$2:O754))</f>
      </c>
      <c r="Q754" s="10">
        <f>IF(O754="","",IF(O754&lt;0,IF(ISNUMBER(Q753),Q753,0)+1,0))</f>
      </c>
    </row>
    <row r="755" spans="1:17" x14ac:dyDescent="0.25">
      <c r="A755" s="5"/>
      <c r="B755" s="6"/>
      <c r="C755" s="6"/>
      <c r="D755" s="6"/>
      <c r="E755" s="6"/>
      <c r="F755" s="7"/>
      <c r="G755" s="7"/>
      <c r="H755" s="6"/>
      <c r="I755" s="6"/>
      <c r="J755" s="6"/>
      <c r="K755" s="6"/>
      <c r="L755" s="6"/>
      <c r="M755" s="8"/>
      <c r="N755" s="6"/>
      <c r="O755" s="9">
        <f>IF(AND(ISNUMBER(F755),ISNUMBER(G755)),IF(F755=0,"",G755/F755),"")</f>
      </c>
      <c r="P755" s="9">
        <f>IF(O755="","",SUM(O$2:O755))</f>
      </c>
      <c r="Q755" s="10">
        <f>IF(O755="","",IF(O755&lt;0,IF(ISNUMBER(Q754),Q754,0)+1,0))</f>
      </c>
    </row>
    <row r="756" spans="1:17" x14ac:dyDescent="0.25">
      <c r="A756" s="5"/>
      <c r="B756" s="6"/>
      <c r="C756" s="6"/>
      <c r="D756" s="6"/>
      <c r="E756" s="6"/>
      <c r="F756" s="7"/>
      <c r="G756" s="7"/>
      <c r="H756" s="6"/>
      <c r="I756" s="6"/>
      <c r="J756" s="6"/>
      <c r="K756" s="6"/>
      <c r="L756" s="6"/>
      <c r="M756" s="8"/>
      <c r="N756" s="6"/>
      <c r="O756" s="9">
        <f>IF(AND(ISNUMBER(F756),ISNUMBER(G756)),IF(F756=0,"",G756/F756),"")</f>
      </c>
      <c r="P756" s="9">
        <f>IF(O756="","",SUM(O$2:O756))</f>
      </c>
      <c r="Q756" s="10">
        <f>IF(O756="","",IF(O756&lt;0,IF(ISNUMBER(Q755),Q755,0)+1,0))</f>
      </c>
    </row>
    <row r="757" spans="1:17" x14ac:dyDescent="0.25">
      <c r="A757" s="5"/>
      <c r="B757" s="6"/>
      <c r="C757" s="6"/>
      <c r="D757" s="6"/>
      <c r="E757" s="6"/>
      <c r="F757" s="7"/>
      <c r="G757" s="7"/>
      <c r="H757" s="6"/>
      <c r="I757" s="6"/>
      <c r="J757" s="6"/>
      <c r="K757" s="6"/>
      <c r="L757" s="6"/>
      <c r="M757" s="8"/>
      <c r="N757" s="6"/>
      <c r="O757" s="9">
        <f>IF(AND(ISNUMBER(F757),ISNUMBER(G757)),IF(F757=0,"",G757/F757),"")</f>
      </c>
      <c r="P757" s="9">
        <f>IF(O757="","",SUM(O$2:O757))</f>
      </c>
      <c r="Q757" s="10">
        <f>IF(O757="","",IF(O757&lt;0,IF(ISNUMBER(Q756),Q756,0)+1,0))</f>
      </c>
    </row>
    <row r="758" spans="1:17" x14ac:dyDescent="0.25">
      <c r="A758" s="5"/>
      <c r="B758" s="6"/>
      <c r="C758" s="6"/>
      <c r="D758" s="6"/>
      <c r="E758" s="6"/>
      <c r="F758" s="7"/>
      <c r="G758" s="7"/>
      <c r="H758" s="6"/>
      <c r="I758" s="6"/>
      <c r="J758" s="6"/>
      <c r="K758" s="6"/>
      <c r="L758" s="6"/>
      <c r="M758" s="8"/>
      <c r="N758" s="6"/>
      <c r="O758" s="9">
        <f>IF(AND(ISNUMBER(F758),ISNUMBER(G758)),IF(F758=0,"",G758/F758),"")</f>
      </c>
      <c r="P758" s="9">
        <f>IF(O758="","",SUM(O$2:O758))</f>
      </c>
      <c r="Q758" s="10">
        <f>IF(O758="","",IF(O758&lt;0,IF(ISNUMBER(Q757),Q757,0)+1,0))</f>
      </c>
    </row>
    <row r="759" spans="1:17" x14ac:dyDescent="0.25">
      <c r="A759" s="5"/>
      <c r="B759" s="6"/>
      <c r="C759" s="6"/>
      <c r="D759" s="6"/>
      <c r="E759" s="6"/>
      <c r="F759" s="7"/>
      <c r="G759" s="7"/>
      <c r="H759" s="6"/>
      <c r="I759" s="6"/>
      <c r="J759" s="6"/>
      <c r="K759" s="6"/>
      <c r="L759" s="6"/>
      <c r="M759" s="8"/>
      <c r="N759" s="6"/>
      <c r="O759" s="9">
        <f>IF(AND(ISNUMBER(F759),ISNUMBER(G759)),IF(F759=0,"",G759/F759),"")</f>
      </c>
      <c r="P759" s="9">
        <f>IF(O759="","",SUM(O$2:O759))</f>
      </c>
      <c r="Q759" s="10">
        <f>IF(O759="","",IF(O759&lt;0,IF(ISNUMBER(Q758),Q758,0)+1,0))</f>
      </c>
    </row>
    <row r="760" spans="1:17" x14ac:dyDescent="0.25">
      <c r="A760" s="5"/>
      <c r="B760" s="6"/>
      <c r="C760" s="6"/>
      <c r="D760" s="6"/>
      <c r="E760" s="6"/>
      <c r="F760" s="7"/>
      <c r="G760" s="7"/>
      <c r="H760" s="6"/>
      <c r="I760" s="6"/>
      <c r="J760" s="6"/>
      <c r="K760" s="6"/>
      <c r="L760" s="6"/>
      <c r="M760" s="8"/>
      <c r="N760" s="6"/>
      <c r="O760" s="9">
        <f>IF(AND(ISNUMBER(F760),ISNUMBER(G760)),IF(F760=0,"",G760/F760),"")</f>
      </c>
      <c r="P760" s="9">
        <f>IF(O760="","",SUM(O$2:O760))</f>
      </c>
      <c r="Q760" s="10">
        <f>IF(O760="","",IF(O760&lt;0,IF(ISNUMBER(Q759),Q759,0)+1,0))</f>
      </c>
    </row>
    <row r="761" spans="1:17" x14ac:dyDescent="0.25">
      <c r="A761" s="5"/>
      <c r="B761" s="6"/>
      <c r="C761" s="6"/>
      <c r="D761" s="6"/>
      <c r="E761" s="6"/>
      <c r="F761" s="7"/>
      <c r="G761" s="7"/>
      <c r="H761" s="6"/>
      <c r="I761" s="6"/>
      <c r="J761" s="6"/>
      <c r="K761" s="6"/>
      <c r="L761" s="6"/>
      <c r="M761" s="8"/>
      <c r="N761" s="6"/>
      <c r="O761" s="9">
        <f>IF(AND(ISNUMBER(F761),ISNUMBER(G761)),IF(F761=0,"",G761/F761),"")</f>
      </c>
      <c r="P761" s="9">
        <f>IF(O761="","",SUM(O$2:O761))</f>
      </c>
      <c r="Q761" s="10">
        <f>IF(O761="","",IF(O761&lt;0,IF(ISNUMBER(Q760),Q760,0)+1,0))</f>
      </c>
    </row>
    <row r="762" spans="1:17" x14ac:dyDescent="0.25">
      <c r="A762" s="5"/>
      <c r="B762" s="6"/>
      <c r="C762" s="6"/>
      <c r="D762" s="6"/>
      <c r="E762" s="6"/>
      <c r="F762" s="7"/>
      <c r="G762" s="7"/>
      <c r="H762" s="6"/>
      <c r="I762" s="6"/>
      <c r="J762" s="6"/>
      <c r="K762" s="6"/>
      <c r="L762" s="6"/>
      <c r="M762" s="8"/>
      <c r="N762" s="6"/>
      <c r="O762" s="9">
        <f>IF(AND(ISNUMBER(F762),ISNUMBER(G762)),IF(F762=0,"",G762/F762),"")</f>
      </c>
      <c r="P762" s="9">
        <f>IF(O762="","",SUM(O$2:O762))</f>
      </c>
      <c r="Q762" s="10">
        <f>IF(O762="","",IF(O762&lt;0,IF(ISNUMBER(Q761),Q761,0)+1,0))</f>
      </c>
    </row>
    <row r="763" spans="1:17" x14ac:dyDescent="0.25">
      <c r="A763" s="5"/>
      <c r="B763" s="6"/>
      <c r="C763" s="6"/>
      <c r="D763" s="6"/>
      <c r="E763" s="6"/>
      <c r="F763" s="7"/>
      <c r="G763" s="7"/>
      <c r="H763" s="6"/>
      <c r="I763" s="6"/>
      <c r="J763" s="6"/>
      <c r="K763" s="6"/>
      <c r="L763" s="6"/>
      <c r="M763" s="8"/>
      <c r="N763" s="6"/>
      <c r="O763" s="9">
        <f>IF(AND(ISNUMBER(F763),ISNUMBER(G763)),IF(F763=0,"",G763/F763),"")</f>
      </c>
      <c r="P763" s="9">
        <f>IF(O763="","",SUM(O$2:O763))</f>
      </c>
      <c r="Q763" s="10">
        <f>IF(O763="","",IF(O763&lt;0,IF(ISNUMBER(Q762),Q762,0)+1,0))</f>
      </c>
    </row>
    <row r="764" spans="1:17" x14ac:dyDescent="0.25">
      <c r="A764" s="5"/>
      <c r="B764" s="6"/>
      <c r="C764" s="6"/>
      <c r="D764" s="6"/>
      <c r="E764" s="6"/>
      <c r="F764" s="7"/>
      <c r="G764" s="7"/>
      <c r="H764" s="6"/>
      <c r="I764" s="6"/>
      <c r="J764" s="6"/>
      <c r="K764" s="6"/>
      <c r="L764" s="6"/>
      <c r="M764" s="8"/>
      <c r="N764" s="6"/>
      <c r="O764" s="9">
        <f>IF(AND(ISNUMBER(F764),ISNUMBER(G764)),IF(F764=0,"",G764/F764),"")</f>
      </c>
      <c r="P764" s="9">
        <f>IF(O764="","",SUM(O$2:O764))</f>
      </c>
      <c r="Q764" s="10">
        <f>IF(O764="","",IF(O764&lt;0,IF(ISNUMBER(Q763),Q763,0)+1,0))</f>
      </c>
    </row>
    <row r="765" spans="1:17" x14ac:dyDescent="0.25">
      <c r="A765" s="5"/>
      <c r="B765" s="6"/>
      <c r="C765" s="6"/>
      <c r="D765" s="6"/>
      <c r="E765" s="6"/>
      <c r="F765" s="7"/>
      <c r="G765" s="7"/>
      <c r="H765" s="6"/>
      <c r="I765" s="6"/>
      <c r="J765" s="6"/>
      <c r="K765" s="6"/>
      <c r="L765" s="6"/>
      <c r="M765" s="8"/>
      <c r="N765" s="6"/>
      <c r="O765" s="9">
        <f>IF(AND(ISNUMBER(F765),ISNUMBER(G765)),IF(F765=0,"",G765/F765),"")</f>
      </c>
      <c r="P765" s="9">
        <f>IF(O765="","",SUM(O$2:O765))</f>
      </c>
      <c r="Q765" s="10">
        <f>IF(O765="","",IF(O765&lt;0,IF(ISNUMBER(Q764),Q764,0)+1,0))</f>
      </c>
    </row>
    <row r="766" spans="1:17" x14ac:dyDescent="0.25">
      <c r="A766" s="5"/>
      <c r="B766" s="6"/>
      <c r="C766" s="6"/>
      <c r="D766" s="6"/>
      <c r="E766" s="6"/>
      <c r="F766" s="7"/>
      <c r="G766" s="7"/>
      <c r="H766" s="6"/>
      <c r="I766" s="6"/>
      <c r="J766" s="6"/>
      <c r="K766" s="6"/>
      <c r="L766" s="6"/>
      <c r="M766" s="8"/>
      <c r="N766" s="6"/>
      <c r="O766" s="9">
        <f>IF(AND(ISNUMBER(F766),ISNUMBER(G766)),IF(F766=0,"",G766/F766),"")</f>
      </c>
      <c r="P766" s="9">
        <f>IF(O766="","",SUM(O$2:O766))</f>
      </c>
      <c r="Q766" s="10">
        <f>IF(O766="","",IF(O766&lt;0,IF(ISNUMBER(Q765),Q765,0)+1,0))</f>
      </c>
    </row>
    <row r="767" spans="1:17" x14ac:dyDescent="0.25">
      <c r="A767" s="5"/>
      <c r="B767" s="6"/>
      <c r="C767" s="6"/>
      <c r="D767" s="6"/>
      <c r="E767" s="6"/>
      <c r="F767" s="7"/>
      <c r="G767" s="7"/>
      <c r="H767" s="6"/>
      <c r="I767" s="6"/>
      <c r="J767" s="6"/>
      <c r="K767" s="6"/>
      <c r="L767" s="6"/>
      <c r="M767" s="8"/>
      <c r="N767" s="6"/>
      <c r="O767" s="9">
        <f>IF(AND(ISNUMBER(F767),ISNUMBER(G767)),IF(F767=0,"",G767/F767),"")</f>
      </c>
      <c r="P767" s="9">
        <f>IF(O767="","",SUM(O$2:O767))</f>
      </c>
      <c r="Q767" s="10">
        <f>IF(O767="","",IF(O767&lt;0,IF(ISNUMBER(Q766),Q766,0)+1,0))</f>
      </c>
    </row>
    <row r="768" spans="1:17" x14ac:dyDescent="0.25">
      <c r="A768" s="5"/>
      <c r="B768" s="6"/>
      <c r="C768" s="6"/>
      <c r="D768" s="6"/>
      <c r="E768" s="6"/>
      <c r="F768" s="7"/>
      <c r="G768" s="7"/>
      <c r="H768" s="6"/>
      <c r="I768" s="6"/>
      <c r="J768" s="6"/>
      <c r="K768" s="6"/>
      <c r="L768" s="6"/>
      <c r="M768" s="8"/>
      <c r="N768" s="6"/>
      <c r="O768" s="9">
        <f>IF(AND(ISNUMBER(F768),ISNUMBER(G768)),IF(F768=0,"",G768/F768),"")</f>
      </c>
      <c r="P768" s="9">
        <f>IF(O768="","",SUM(O$2:O768))</f>
      </c>
      <c r="Q768" s="10">
        <f>IF(O768="","",IF(O768&lt;0,IF(ISNUMBER(Q767),Q767,0)+1,0))</f>
      </c>
    </row>
    <row r="769" spans="1:17" x14ac:dyDescent="0.25">
      <c r="A769" s="5"/>
      <c r="B769" s="6"/>
      <c r="C769" s="6"/>
      <c r="D769" s="6"/>
      <c r="E769" s="6"/>
      <c r="F769" s="7"/>
      <c r="G769" s="7"/>
      <c r="H769" s="6"/>
      <c r="I769" s="6"/>
      <c r="J769" s="6"/>
      <c r="K769" s="6"/>
      <c r="L769" s="6"/>
      <c r="M769" s="8"/>
      <c r="N769" s="6"/>
      <c r="O769" s="9">
        <f>IF(AND(ISNUMBER(F769),ISNUMBER(G769)),IF(F769=0,"",G769/F769),"")</f>
      </c>
      <c r="P769" s="9">
        <f>IF(O769="","",SUM(O$2:O769))</f>
      </c>
      <c r="Q769" s="10">
        <f>IF(O769="","",IF(O769&lt;0,IF(ISNUMBER(Q768),Q768,0)+1,0))</f>
      </c>
    </row>
    <row r="770" spans="1:17" x14ac:dyDescent="0.25">
      <c r="A770" s="5"/>
      <c r="B770" s="6"/>
      <c r="C770" s="6"/>
      <c r="D770" s="6"/>
      <c r="E770" s="6"/>
      <c r="F770" s="7"/>
      <c r="G770" s="7"/>
      <c r="H770" s="6"/>
      <c r="I770" s="6"/>
      <c r="J770" s="6"/>
      <c r="K770" s="6"/>
      <c r="L770" s="6"/>
      <c r="M770" s="8"/>
      <c r="N770" s="6"/>
      <c r="O770" s="9">
        <f>IF(AND(ISNUMBER(F770),ISNUMBER(G770)),IF(F770=0,"",G770/F770),"")</f>
      </c>
      <c r="P770" s="9">
        <f>IF(O770="","",SUM(O$2:O770))</f>
      </c>
      <c r="Q770" s="10">
        <f>IF(O770="","",IF(O770&lt;0,IF(ISNUMBER(Q769),Q769,0)+1,0))</f>
      </c>
    </row>
    <row r="771" spans="1:17" x14ac:dyDescent="0.25">
      <c r="A771" s="5"/>
      <c r="B771" s="6"/>
      <c r="C771" s="6"/>
      <c r="D771" s="6"/>
      <c r="E771" s="6"/>
      <c r="F771" s="7"/>
      <c r="G771" s="7"/>
      <c r="H771" s="6"/>
      <c r="I771" s="6"/>
      <c r="J771" s="6"/>
      <c r="K771" s="6"/>
      <c r="L771" s="6"/>
      <c r="M771" s="8"/>
      <c r="N771" s="6"/>
      <c r="O771" s="9">
        <f>IF(AND(ISNUMBER(F771),ISNUMBER(G771)),IF(F771=0,"",G771/F771),"")</f>
      </c>
      <c r="P771" s="9">
        <f>IF(O771="","",SUM(O$2:O771))</f>
      </c>
      <c r="Q771" s="10">
        <f>IF(O771="","",IF(O771&lt;0,IF(ISNUMBER(Q770),Q770,0)+1,0))</f>
      </c>
    </row>
    <row r="772" spans="1:17" x14ac:dyDescent="0.25">
      <c r="A772" s="5"/>
      <c r="B772" s="6"/>
      <c r="C772" s="6"/>
      <c r="D772" s="6"/>
      <c r="E772" s="6"/>
      <c r="F772" s="7"/>
      <c r="G772" s="7"/>
      <c r="H772" s="6"/>
      <c r="I772" s="6"/>
      <c r="J772" s="6"/>
      <c r="K772" s="6"/>
      <c r="L772" s="6"/>
      <c r="M772" s="8"/>
      <c r="N772" s="6"/>
      <c r="O772" s="9">
        <f>IF(AND(ISNUMBER(F772),ISNUMBER(G772)),IF(F772=0,"",G772/F772),"")</f>
      </c>
      <c r="P772" s="9">
        <f>IF(O772="","",SUM(O$2:O772))</f>
      </c>
      <c r="Q772" s="10">
        <f>IF(O772="","",IF(O772&lt;0,IF(ISNUMBER(Q771),Q771,0)+1,0))</f>
      </c>
    </row>
    <row r="773" spans="1:17" x14ac:dyDescent="0.25">
      <c r="A773" s="5"/>
      <c r="B773" s="6"/>
      <c r="C773" s="6"/>
      <c r="D773" s="6"/>
      <c r="E773" s="6"/>
      <c r="F773" s="7"/>
      <c r="G773" s="7"/>
      <c r="H773" s="6"/>
      <c r="I773" s="6"/>
      <c r="J773" s="6"/>
      <c r="K773" s="6"/>
      <c r="L773" s="6"/>
      <c r="M773" s="8"/>
      <c r="N773" s="6"/>
      <c r="O773" s="9">
        <f>IF(AND(ISNUMBER(F773),ISNUMBER(G773)),IF(F773=0,"",G773/F773),"")</f>
      </c>
      <c r="P773" s="9">
        <f>IF(O773="","",SUM(O$2:O773))</f>
      </c>
      <c r="Q773" s="10">
        <f>IF(O773="","",IF(O773&lt;0,IF(ISNUMBER(Q772),Q772,0)+1,0))</f>
      </c>
    </row>
    <row r="774" spans="1:17" x14ac:dyDescent="0.25">
      <c r="A774" s="5"/>
      <c r="B774" s="6"/>
      <c r="C774" s="6"/>
      <c r="D774" s="6"/>
      <c r="E774" s="6"/>
      <c r="F774" s="7"/>
      <c r="G774" s="7"/>
      <c r="H774" s="6"/>
      <c r="I774" s="6"/>
      <c r="J774" s="6"/>
      <c r="K774" s="6"/>
      <c r="L774" s="6"/>
      <c r="M774" s="8"/>
      <c r="N774" s="6"/>
      <c r="O774" s="9">
        <f>IF(AND(ISNUMBER(F774),ISNUMBER(G774)),IF(F774=0,"",G774/F774),"")</f>
      </c>
      <c r="P774" s="9">
        <f>IF(O774="","",SUM(O$2:O774))</f>
      </c>
      <c r="Q774" s="10">
        <f>IF(O774="","",IF(O774&lt;0,IF(ISNUMBER(Q773),Q773,0)+1,0))</f>
      </c>
    </row>
    <row r="775" spans="1:17" x14ac:dyDescent="0.25">
      <c r="A775" s="5"/>
      <c r="B775" s="6"/>
      <c r="C775" s="6"/>
      <c r="D775" s="6"/>
      <c r="E775" s="6"/>
      <c r="F775" s="7"/>
      <c r="G775" s="7"/>
      <c r="H775" s="6"/>
      <c r="I775" s="6"/>
      <c r="J775" s="6"/>
      <c r="K775" s="6"/>
      <c r="L775" s="6"/>
      <c r="M775" s="8"/>
      <c r="N775" s="6"/>
      <c r="O775" s="9">
        <f>IF(AND(ISNUMBER(F775),ISNUMBER(G775)),IF(F775=0,"",G775/F775),"")</f>
      </c>
      <c r="P775" s="9">
        <f>IF(O775="","",SUM(O$2:O775))</f>
      </c>
      <c r="Q775" s="10">
        <f>IF(O775="","",IF(O775&lt;0,IF(ISNUMBER(Q774),Q774,0)+1,0))</f>
      </c>
    </row>
    <row r="776" spans="1:17" x14ac:dyDescent="0.25">
      <c r="A776" s="5"/>
      <c r="B776" s="6"/>
      <c r="C776" s="6"/>
      <c r="D776" s="6"/>
      <c r="E776" s="6"/>
      <c r="F776" s="7"/>
      <c r="G776" s="7"/>
      <c r="H776" s="6"/>
      <c r="I776" s="6"/>
      <c r="J776" s="6"/>
      <c r="K776" s="6"/>
      <c r="L776" s="6"/>
      <c r="M776" s="8"/>
      <c r="N776" s="6"/>
      <c r="O776" s="9">
        <f>IF(AND(ISNUMBER(F776),ISNUMBER(G776)),IF(F776=0,"",G776/F776),"")</f>
      </c>
      <c r="P776" s="9">
        <f>IF(O776="","",SUM(O$2:O776))</f>
      </c>
      <c r="Q776" s="10">
        <f>IF(O776="","",IF(O776&lt;0,IF(ISNUMBER(Q775),Q775,0)+1,0))</f>
      </c>
    </row>
    <row r="777" spans="1:17" x14ac:dyDescent="0.25">
      <c r="A777" s="5"/>
      <c r="B777" s="6"/>
      <c r="C777" s="6"/>
      <c r="D777" s="6"/>
      <c r="E777" s="6"/>
      <c r="F777" s="7"/>
      <c r="G777" s="7"/>
      <c r="H777" s="6"/>
      <c r="I777" s="6"/>
      <c r="J777" s="6"/>
      <c r="K777" s="6"/>
      <c r="L777" s="6"/>
      <c r="M777" s="8"/>
      <c r="N777" s="6"/>
      <c r="O777" s="9">
        <f>IF(AND(ISNUMBER(F777),ISNUMBER(G777)),IF(F777=0,"",G777/F777),"")</f>
      </c>
      <c r="P777" s="9">
        <f>IF(O777="","",SUM(O$2:O777))</f>
      </c>
      <c r="Q777" s="10">
        <f>IF(O777="","",IF(O777&lt;0,IF(ISNUMBER(Q776),Q776,0)+1,0))</f>
      </c>
    </row>
    <row r="778" spans="1:17" x14ac:dyDescent="0.25">
      <c r="A778" s="5"/>
      <c r="B778" s="6"/>
      <c r="C778" s="6"/>
      <c r="D778" s="6"/>
      <c r="E778" s="6"/>
      <c r="F778" s="7"/>
      <c r="G778" s="7"/>
      <c r="H778" s="6"/>
      <c r="I778" s="6"/>
      <c r="J778" s="6"/>
      <c r="K778" s="6"/>
      <c r="L778" s="6"/>
      <c r="M778" s="8"/>
      <c r="N778" s="6"/>
      <c r="O778" s="9">
        <f>IF(AND(ISNUMBER(F778),ISNUMBER(G778)),IF(F778=0,"",G778/F778),"")</f>
      </c>
      <c r="P778" s="9">
        <f>IF(O778="","",SUM(O$2:O778))</f>
      </c>
      <c r="Q778" s="10">
        <f>IF(O778="","",IF(O778&lt;0,IF(ISNUMBER(Q777),Q777,0)+1,0))</f>
      </c>
    </row>
    <row r="779" spans="1:17" x14ac:dyDescent="0.25">
      <c r="A779" s="5"/>
      <c r="B779" s="6"/>
      <c r="C779" s="6"/>
      <c r="D779" s="6"/>
      <c r="E779" s="6"/>
      <c r="F779" s="7"/>
      <c r="G779" s="7"/>
      <c r="H779" s="6"/>
      <c r="I779" s="6"/>
      <c r="J779" s="6"/>
      <c r="K779" s="6"/>
      <c r="L779" s="6"/>
      <c r="M779" s="8"/>
      <c r="N779" s="6"/>
      <c r="O779" s="9">
        <f>IF(AND(ISNUMBER(F779),ISNUMBER(G779)),IF(F779=0,"",G779/F779),"")</f>
      </c>
      <c r="P779" s="9">
        <f>IF(O779="","",SUM(O$2:O779))</f>
      </c>
      <c r="Q779" s="10">
        <f>IF(O779="","",IF(O779&lt;0,IF(ISNUMBER(Q778),Q778,0)+1,0))</f>
      </c>
    </row>
    <row r="780" spans="1:17" x14ac:dyDescent="0.25">
      <c r="A780" s="5"/>
      <c r="B780" s="6"/>
      <c r="C780" s="6"/>
      <c r="D780" s="6"/>
      <c r="E780" s="6"/>
      <c r="F780" s="7"/>
      <c r="G780" s="7"/>
      <c r="H780" s="6"/>
      <c r="I780" s="6"/>
      <c r="J780" s="6"/>
      <c r="K780" s="6"/>
      <c r="L780" s="6"/>
      <c r="M780" s="8"/>
      <c r="N780" s="6"/>
      <c r="O780" s="9">
        <f>IF(AND(ISNUMBER(F780),ISNUMBER(G780)),IF(F780=0,"",G780/F780),"")</f>
      </c>
      <c r="P780" s="9">
        <f>IF(O780="","",SUM(O$2:O780))</f>
      </c>
      <c r="Q780" s="10">
        <f>IF(O780="","",IF(O780&lt;0,IF(ISNUMBER(Q779),Q779,0)+1,0))</f>
      </c>
    </row>
    <row r="781" spans="1:17" x14ac:dyDescent="0.25">
      <c r="A781" s="5"/>
      <c r="B781" s="6"/>
      <c r="C781" s="6"/>
      <c r="D781" s="6"/>
      <c r="E781" s="6"/>
      <c r="F781" s="7"/>
      <c r="G781" s="7"/>
      <c r="H781" s="6"/>
      <c r="I781" s="6"/>
      <c r="J781" s="6"/>
      <c r="K781" s="6"/>
      <c r="L781" s="6"/>
      <c r="M781" s="8"/>
      <c r="N781" s="6"/>
      <c r="O781" s="9">
        <f>IF(AND(ISNUMBER(F781),ISNUMBER(G781)),IF(F781=0,"",G781/F781),"")</f>
      </c>
      <c r="P781" s="9">
        <f>IF(O781="","",SUM(O$2:O781))</f>
      </c>
      <c r="Q781" s="10">
        <f>IF(O781="","",IF(O781&lt;0,IF(ISNUMBER(Q780),Q780,0)+1,0))</f>
      </c>
    </row>
    <row r="782" spans="1:17" x14ac:dyDescent="0.25">
      <c r="A782" s="5"/>
      <c r="B782" s="6"/>
      <c r="C782" s="6"/>
      <c r="D782" s="6"/>
      <c r="E782" s="6"/>
      <c r="F782" s="7"/>
      <c r="G782" s="7"/>
      <c r="H782" s="6"/>
      <c r="I782" s="6"/>
      <c r="J782" s="6"/>
      <c r="K782" s="6"/>
      <c r="L782" s="6"/>
      <c r="M782" s="8"/>
      <c r="N782" s="6"/>
      <c r="O782" s="9">
        <f>IF(AND(ISNUMBER(F782),ISNUMBER(G782)),IF(F782=0,"",G782/F782),"")</f>
      </c>
      <c r="P782" s="9">
        <f>IF(O782="","",SUM(O$2:O782))</f>
      </c>
      <c r="Q782" s="10">
        <f>IF(O782="","",IF(O782&lt;0,IF(ISNUMBER(Q781),Q781,0)+1,0))</f>
      </c>
    </row>
    <row r="783" spans="1:17" x14ac:dyDescent="0.25">
      <c r="A783" s="5"/>
      <c r="B783" s="6"/>
      <c r="C783" s="6"/>
      <c r="D783" s="6"/>
      <c r="E783" s="6"/>
      <c r="F783" s="7"/>
      <c r="G783" s="7"/>
      <c r="H783" s="6"/>
      <c r="I783" s="6"/>
      <c r="J783" s="6"/>
      <c r="K783" s="6"/>
      <c r="L783" s="6"/>
      <c r="M783" s="8"/>
      <c r="N783" s="6"/>
      <c r="O783" s="9">
        <f>IF(AND(ISNUMBER(F783),ISNUMBER(G783)),IF(F783=0,"",G783/F783),"")</f>
      </c>
      <c r="P783" s="9">
        <f>IF(O783="","",SUM(O$2:O783))</f>
      </c>
      <c r="Q783" s="10">
        <f>IF(O783="","",IF(O783&lt;0,IF(ISNUMBER(Q782),Q782,0)+1,0))</f>
      </c>
    </row>
    <row r="784" spans="1:17" x14ac:dyDescent="0.25">
      <c r="A784" s="5"/>
      <c r="B784" s="6"/>
      <c r="C784" s="6"/>
      <c r="D784" s="6"/>
      <c r="E784" s="6"/>
      <c r="F784" s="7"/>
      <c r="G784" s="7"/>
      <c r="H784" s="6"/>
      <c r="I784" s="6"/>
      <c r="J784" s="6"/>
      <c r="K784" s="6"/>
      <c r="L784" s="6"/>
      <c r="M784" s="8"/>
      <c r="N784" s="6"/>
      <c r="O784" s="9">
        <f>IF(AND(ISNUMBER(F784),ISNUMBER(G784)),IF(F784=0,"",G784/F784),"")</f>
      </c>
      <c r="P784" s="9">
        <f>IF(O784="","",SUM(O$2:O784))</f>
      </c>
      <c r="Q784" s="10">
        <f>IF(O784="","",IF(O784&lt;0,IF(ISNUMBER(Q783),Q783,0)+1,0))</f>
      </c>
    </row>
    <row r="785" spans="1:17" x14ac:dyDescent="0.25">
      <c r="A785" s="5"/>
      <c r="B785" s="6"/>
      <c r="C785" s="6"/>
      <c r="D785" s="6"/>
      <c r="E785" s="6"/>
      <c r="F785" s="7"/>
      <c r="G785" s="7"/>
      <c r="H785" s="6"/>
      <c r="I785" s="6"/>
      <c r="J785" s="6"/>
      <c r="K785" s="6"/>
      <c r="L785" s="6"/>
      <c r="M785" s="8"/>
      <c r="N785" s="6"/>
      <c r="O785" s="9">
        <f>IF(AND(ISNUMBER(F785),ISNUMBER(G785)),IF(F785=0,"",G785/F785),"")</f>
      </c>
      <c r="P785" s="9">
        <f>IF(O785="","",SUM(O$2:O785))</f>
      </c>
      <c r="Q785" s="10">
        <f>IF(O785="","",IF(O785&lt;0,IF(ISNUMBER(Q784),Q784,0)+1,0))</f>
      </c>
    </row>
    <row r="786" spans="1:17" x14ac:dyDescent="0.25">
      <c r="A786" s="5"/>
      <c r="B786" s="6"/>
      <c r="C786" s="6"/>
      <c r="D786" s="6"/>
      <c r="E786" s="6"/>
      <c r="F786" s="7"/>
      <c r="G786" s="7"/>
      <c r="H786" s="6"/>
      <c r="I786" s="6"/>
      <c r="J786" s="6"/>
      <c r="K786" s="6"/>
      <c r="L786" s="6"/>
      <c r="M786" s="8"/>
      <c r="N786" s="6"/>
      <c r="O786" s="9">
        <f>IF(AND(ISNUMBER(F786),ISNUMBER(G786)),IF(F786=0,"",G786/F786),"")</f>
      </c>
      <c r="P786" s="9">
        <f>IF(O786="","",SUM(O$2:O786))</f>
      </c>
      <c r="Q786" s="10">
        <f>IF(O786="","",IF(O786&lt;0,IF(ISNUMBER(Q785),Q785,0)+1,0))</f>
      </c>
    </row>
    <row r="787" spans="1:17" x14ac:dyDescent="0.25">
      <c r="A787" s="5"/>
      <c r="B787" s="6"/>
      <c r="C787" s="6"/>
      <c r="D787" s="6"/>
      <c r="E787" s="6"/>
      <c r="F787" s="7"/>
      <c r="G787" s="7"/>
      <c r="H787" s="6"/>
      <c r="I787" s="6"/>
      <c r="J787" s="6"/>
      <c r="K787" s="6"/>
      <c r="L787" s="6"/>
      <c r="M787" s="8"/>
      <c r="N787" s="6"/>
      <c r="O787" s="9">
        <f>IF(AND(ISNUMBER(F787),ISNUMBER(G787)),IF(F787=0,"",G787/F787),"")</f>
      </c>
      <c r="P787" s="9">
        <f>IF(O787="","",SUM(O$2:O787))</f>
      </c>
      <c r="Q787" s="10">
        <f>IF(O787="","",IF(O787&lt;0,IF(ISNUMBER(Q786),Q786,0)+1,0))</f>
      </c>
    </row>
    <row r="788" spans="1:17" x14ac:dyDescent="0.25">
      <c r="A788" s="5"/>
      <c r="B788" s="6"/>
      <c r="C788" s="6"/>
      <c r="D788" s="6"/>
      <c r="E788" s="6"/>
      <c r="F788" s="7"/>
      <c r="G788" s="7"/>
      <c r="H788" s="6"/>
      <c r="I788" s="6"/>
      <c r="J788" s="6"/>
      <c r="K788" s="6"/>
      <c r="L788" s="6"/>
      <c r="M788" s="8"/>
      <c r="N788" s="6"/>
      <c r="O788" s="9">
        <f>IF(AND(ISNUMBER(F788),ISNUMBER(G788)),IF(F788=0,"",G788/F788),"")</f>
      </c>
      <c r="P788" s="9">
        <f>IF(O788="","",SUM(O$2:O788))</f>
      </c>
      <c r="Q788" s="10">
        <f>IF(O788="","",IF(O788&lt;0,IF(ISNUMBER(Q787),Q787,0)+1,0))</f>
      </c>
    </row>
    <row r="789" spans="1:17" x14ac:dyDescent="0.25">
      <c r="A789" s="5"/>
      <c r="B789" s="6"/>
      <c r="C789" s="6"/>
      <c r="D789" s="6"/>
      <c r="E789" s="6"/>
      <c r="F789" s="7"/>
      <c r="G789" s="7"/>
      <c r="H789" s="6"/>
      <c r="I789" s="6"/>
      <c r="J789" s="6"/>
      <c r="K789" s="6"/>
      <c r="L789" s="6"/>
      <c r="M789" s="8"/>
      <c r="N789" s="6"/>
      <c r="O789" s="9">
        <f>IF(AND(ISNUMBER(F789),ISNUMBER(G789)),IF(F789=0,"",G789/F789),"")</f>
      </c>
      <c r="P789" s="9">
        <f>IF(O789="","",SUM(O$2:O789))</f>
      </c>
      <c r="Q789" s="10">
        <f>IF(O789="","",IF(O789&lt;0,IF(ISNUMBER(Q788),Q788,0)+1,0))</f>
      </c>
    </row>
    <row r="790" spans="1:17" x14ac:dyDescent="0.25">
      <c r="A790" s="5"/>
      <c r="B790" s="6"/>
      <c r="C790" s="6"/>
      <c r="D790" s="6"/>
      <c r="E790" s="6"/>
      <c r="F790" s="7"/>
      <c r="G790" s="7"/>
      <c r="H790" s="6"/>
      <c r="I790" s="6"/>
      <c r="J790" s="6"/>
      <c r="K790" s="6"/>
      <c r="L790" s="6"/>
      <c r="M790" s="8"/>
      <c r="N790" s="6"/>
      <c r="O790" s="9">
        <f>IF(AND(ISNUMBER(F790),ISNUMBER(G790)),IF(F790=0,"",G790/F790),"")</f>
      </c>
      <c r="P790" s="9">
        <f>IF(O790="","",SUM(O$2:O790))</f>
      </c>
      <c r="Q790" s="10">
        <f>IF(O790="","",IF(O790&lt;0,IF(ISNUMBER(Q789),Q789,0)+1,0))</f>
      </c>
    </row>
    <row r="791" spans="1:17" x14ac:dyDescent="0.25">
      <c r="A791" s="5"/>
      <c r="B791" s="6"/>
      <c r="C791" s="6"/>
      <c r="D791" s="6"/>
      <c r="E791" s="6"/>
      <c r="F791" s="7"/>
      <c r="G791" s="7"/>
      <c r="H791" s="6"/>
      <c r="I791" s="6"/>
      <c r="J791" s="6"/>
      <c r="K791" s="6"/>
      <c r="L791" s="6"/>
      <c r="M791" s="8"/>
      <c r="N791" s="6"/>
      <c r="O791" s="9">
        <f>IF(AND(ISNUMBER(F791),ISNUMBER(G791)),IF(F791=0,"",G791/F791),"")</f>
      </c>
      <c r="P791" s="9">
        <f>IF(O791="","",SUM(O$2:O791))</f>
      </c>
      <c r="Q791" s="10">
        <f>IF(O791="","",IF(O791&lt;0,IF(ISNUMBER(Q790),Q790,0)+1,0))</f>
      </c>
    </row>
    <row r="792" spans="1:17" x14ac:dyDescent="0.25">
      <c r="A792" s="5"/>
      <c r="B792" s="6"/>
      <c r="C792" s="6"/>
      <c r="D792" s="6"/>
      <c r="E792" s="6"/>
      <c r="F792" s="7"/>
      <c r="G792" s="7"/>
      <c r="H792" s="6"/>
      <c r="I792" s="6"/>
      <c r="J792" s="6"/>
      <c r="K792" s="6"/>
      <c r="L792" s="6"/>
      <c r="M792" s="8"/>
      <c r="N792" s="6"/>
      <c r="O792" s="9">
        <f>IF(AND(ISNUMBER(F792),ISNUMBER(G792)),IF(F792=0,"",G792/F792),"")</f>
      </c>
      <c r="P792" s="9">
        <f>IF(O792="","",SUM(O$2:O792))</f>
      </c>
      <c r="Q792" s="10">
        <f>IF(O792="","",IF(O792&lt;0,IF(ISNUMBER(Q791),Q791,0)+1,0))</f>
      </c>
    </row>
    <row r="793" spans="1:17" x14ac:dyDescent="0.25">
      <c r="A793" s="5"/>
      <c r="B793" s="6"/>
      <c r="C793" s="6"/>
      <c r="D793" s="6"/>
      <c r="E793" s="6"/>
      <c r="F793" s="7"/>
      <c r="G793" s="7"/>
      <c r="H793" s="6"/>
      <c r="I793" s="6"/>
      <c r="J793" s="6"/>
      <c r="K793" s="6"/>
      <c r="L793" s="6"/>
      <c r="M793" s="8"/>
      <c r="N793" s="6"/>
      <c r="O793" s="9">
        <f>IF(AND(ISNUMBER(F793),ISNUMBER(G793)),IF(F793=0,"",G793/F793),"")</f>
      </c>
      <c r="P793" s="9">
        <f>IF(O793="","",SUM(O$2:O793))</f>
      </c>
      <c r="Q793" s="10">
        <f>IF(O793="","",IF(O793&lt;0,IF(ISNUMBER(Q792),Q792,0)+1,0))</f>
      </c>
    </row>
    <row r="794" spans="1:17" x14ac:dyDescent="0.25">
      <c r="A794" s="5"/>
      <c r="B794" s="6"/>
      <c r="C794" s="6"/>
      <c r="D794" s="6"/>
      <c r="E794" s="6"/>
      <c r="F794" s="7"/>
      <c r="G794" s="7"/>
      <c r="H794" s="6"/>
      <c r="I794" s="6"/>
      <c r="J794" s="6"/>
      <c r="K794" s="6"/>
      <c r="L794" s="6"/>
      <c r="M794" s="8"/>
      <c r="N794" s="6"/>
      <c r="O794" s="9">
        <f>IF(AND(ISNUMBER(F794),ISNUMBER(G794)),IF(F794=0,"",G794/F794),"")</f>
      </c>
      <c r="P794" s="9">
        <f>IF(O794="","",SUM(O$2:O794))</f>
      </c>
      <c r="Q794" s="10">
        <f>IF(O794="","",IF(O794&lt;0,IF(ISNUMBER(Q793),Q793,0)+1,0))</f>
      </c>
    </row>
    <row r="795" spans="1:17" x14ac:dyDescent="0.25">
      <c r="A795" s="5"/>
      <c r="B795" s="6"/>
      <c r="C795" s="6"/>
      <c r="D795" s="6"/>
      <c r="E795" s="6"/>
      <c r="F795" s="7"/>
      <c r="G795" s="7"/>
      <c r="H795" s="6"/>
      <c r="I795" s="6"/>
      <c r="J795" s="6"/>
      <c r="K795" s="6"/>
      <c r="L795" s="6"/>
      <c r="M795" s="8"/>
      <c r="N795" s="6"/>
      <c r="O795" s="9">
        <f>IF(AND(ISNUMBER(F795),ISNUMBER(G795)),IF(F795=0,"",G795/F795),"")</f>
      </c>
      <c r="P795" s="9">
        <f>IF(O795="","",SUM(O$2:O795))</f>
      </c>
      <c r="Q795" s="10">
        <f>IF(O795="","",IF(O795&lt;0,IF(ISNUMBER(Q794),Q794,0)+1,0))</f>
      </c>
    </row>
    <row r="796" spans="1:17" x14ac:dyDescent="0.25">
      <c r="A796" s="5"/>
      <c r="B796" s="6"/>
      <c r="C796" s="6"/>
      <c r="D796" s="6"/>
      <c r="E796" s="6"/>
      <c r="F796" s="7"/>
      <c r="G796" s="7"/>
      <c r="H796" s="6"/>
      <c r="I796" s="6"/>
      <c r="J796" s="6"/>
      <c r="K796" s="6"/>
      <c r="L796" s="6"/>
      <c r="M796" s="8"/>
      <c r="N796" s="6"/>
      <c r="O796" s="9">
        <f>IF(AND(ISNUMBER(F796),ISNUMBER(G796)),IF(F796=0,"",G796/F796),"")</f>
      </c>
      <c r="P796" s="9">
        <f>IF(O796="","",SUM(O$2:O796))</f>
      </c>
      <c r="Q796" s="10">
        <f>IF(O796="","",IF(O796&lt;0,IF(ISNUMBER(Q795),Q795,0)+1,0))</f>
      </c>
    </row>
    <row r="797" spans="1:17" x14ac:dyDescent="0.25">
      <c r="A797" s="5"/>
      <c r="B797" s="6"/>
      <c r="C797" s="6"/>
      <c r="D797" s="6"/>
      <c r="E797" s="6"/>
      <c r="F797" s="7"/>
      <c r="G797" s="7"/>
      <c r="H797" s="6"/>
      <c r="I797" s="6"/>
      <c r="J797" s="6"/>
      <c r="K797" s="6"/>
      <c r="L797" s="6"/>
      <c r="M797" s="8"/>
      <c r="N797" s="6"/>
      <c r="O797" s="9">
        <f>IF(AND(ISNUMBER(F797),ISNUMBER(G797)),IF(F797=0,"",G797/F797),"")</f>
      </c>
      <c r="P797" s="9">
        <f>IF(O797="","",SUM(O$2:O797))</f>
      </c>
      <c r="Q797" s="10">
        <f>IF(O797="","",IF(O797&lt;0,IF(ISNUMBER(Q796),Q796,0)+1,0))</f>
      </c>
    </row>
    <row r="798" spans="1:17" x14ac:dyDescent="0.25">
      <c r="A798" s="5"/>
      <c r="B798" s="6"/>
      <c r="C798" s="6"/>
      <c r="D798" s="6"/>
      <c r="E798" s="6"/>
      <c r="F798" s="7"/>
      <c r="G798" s="7"/>
      <c r="H798" s="6"/>
      <c r="I798" s="6"/>
      <c r="J798" s="6"/>
      <c r="K798" s="6"/>
      <c r="L798" s="6"/>
      <c r="M798" s="8"/>
      <c r="N798" s="6"/>
      <c r="O798" s="9">
        <f>IF(AND(ISNUMBER(F798),ISNUMBER(G798)),IF(F798=0,"",G798/F798),"")</f>
      </c>
      <c r="P798" s="9">
        <f>IF(O798="","",SUM(O$2:O798))</f>
      </c>
      <c r="Q798" s="10">
        <f>IF(O798="","",IF(O798&lt;0,IF(ISNUMBER(Q797),Q797,0)+1,0))</f>
      </c>
    </row>
    <row r="799" spans="1:17" x14ac:dyDescent="0.25">
      <c r="A799" s="5"/>
      <c r="B799" s="6"/>
      <c r="C799" s="6"/>
      <c r="D799" s="6"/>
      <c r="E799" s="6"/>
      <c r="F799" s="7"/>
      <c r="G799" s="7"/>
      <c r="H799" s="6"/>
      <c r="I799" s="6"/>
      <c r="J799" s="6"/>
      <c r="K799" s="6"/>
      <c r="L799" s="6"/>
      <c r="M799" s="8"/>
      <c r="N799" s="6"/>
      <c r="O799" s="9">
        <f>IF(AND(ISNUMBER(F799),ISNUMBER(G799)),IF(F799=0,"",G799/F799),"")</f>
      </c>
      <c r="P799" s="9">
        <f>IF(O799="","",SUM(O$2:O799))</f>
      </c>
      <c r="Q799" s="10">
        <f>IF(O799="","",IF(O799&lt;0,IF(ISNUMBER(Q798),Q798,0)+1,0))</f>
      </c>
    </row>
    <row r="800" spans="1:17" x14ac:dyDescent="0.25">
      <c r="A800" s="5"/>
      <c r="B800" s="6"/>
      <c r="C800" s="6"/>
      <c r="D800" s="6"/>
      <c r="E800" s="6"/>
      <c r="F800" s="7"/>
      <c r="G800" s="7"/>
      <c r="H800" s="6"/>
      <c r="I800" s="6"/>
      <c r="J800" s="6"/>
      <c r="K800" s="6"/>
      <c r="L800" s="6"/>
      <c r="M800" s="8"/>
      <c r="N800" s="6"/>
      <c r="O800" s="9">
        <f>IF(AND(ISNUMBER(F800),ISNUMBER(G800)),IF(F800=0,"",G800/F800),"")</f>
      </c>
      <c r="P800" s="9">
        <f>IF(O800="","",SUM(O$2:O800))</f>
      </c>
      <c r="Q800" s="10">
        <f>IF(O800="","",IF(O800&lt;0,IF(ISNUMBER(Q799),Q799,0)+1,0))</f>
      </c>
    </row>
    <row r="801" spans="1:17" x14ac:dyDescent="0.25">
      <c r="A801" s="5"/>
      <c r="B801" s="6"/>
      <c r="C801" s="6"/>
      <c r="D801" s="6"/>
      <c r="E801" s="6"/>
      <c r="F801" s="7"/>
      <c r="G801" s="7"/>
      <c r="H801" s="6"/>
      <c r="I801" s="6"/>
      <c r="J801" s="6"/>
      <c r="K801" s="6"/>
      <c r="L801" s="6"/>
      <c r="M801" s="8"/>
      <c r="N801" s="6"/>
      <c r="O801" s="9">
        <f>IF(AND(ISNUMBER(F801),ISNUMBER(G801)),IF(F801=0,"",G801/F801),"")</f>
      </c>
      <c r="P801" s="9">
        <f>IF(O801="","",SUM(O$2:O801))</f>
      </c>
      <c r="Q801" s="10">
        <f>IF(O801="","",IF(O801&lt;0,IF(ISNUMBER(Q800),Q800,0)+1,0))</f>
      </c>
    </row>
    <row r="802" spans="1:17" x14ac:dyDescent="0.25">
      <c r="A802" s="5"/>
      <c r="B802" s="6"/>
      <c r="C802" s="6"/>
      <c r="D802" s="6"/>
      <c r="E802" s="6"/>
      <c r="F802" s="7"/>
      <c r="G802" s="7"/>
      <c r="H802" s="6"/>
      <c r="I802" s="6"/>
      <c r="J802" s="6"/>
      <c r="K802" s="6"/>
      <c r="L802" s="6"/>
      <c r="M802" s="8"/>
      <c r="N802" s="6"/>
      <c r="O802" s="9">
        <f>IF(AND(ISNUMBER(F802),ISNUMBER(G802)),IF(F802=0,"",G802/F802),"")</f>
      </c>
      <c r="P802" s="9">
        <f>IF(O802="","",SUM(O$2:O802))</f>
      </c>
      <c r="Q802" s="10">
        <f>IF(O802="","",IF(O802&lt;0,IF(ISNUMBER(Q801),Q801,0)+1,0))</f>
      </c>
    </row>
    <row r="803" spans="1:17" x14ac:dyDescent="0.25">
      <c r="A803" s="5"/>
      <c r="B803" s="6"/>
      <c r="C803" s="6"/>
      <c r="D803" s="6"/>
      <c r="E803" s="6"/>
      <c r="F803" s="7"/>
      <c r="G803" s="7"/>
      <c r="H803" s="6"/>
      <c r="I803" s="6"/>
      <c r="J803" s="6"/>
      <c r="K803" s="6"/>
      <c r="L803" s="6"/>
      <c r="M803" s="8"/>
      <c r="N803" s="6"/>
      <c r="O803" s="9">
        <f>IF(AND(ISNUMBER(F803),ISNUMBER(G803)),IF(F803=0,"",G803/F803),"")</f>
      </c>
      <c r="P803" s="9">
        <f>IF(O803="","",SUM(O$2:O803))</f>
      </c>
      <c r="Q803" s="10">
        <f>IF(O803="","",IF(O803&lt;0,IF(ISNUMBER(Q802),Q802,0)+1,0))</f>
      </c>
    </row>
    <row r="804" spans="1:17" x14ac:dyDescent="0.25">
      <c r="A804" s="5"/>
      <c r="B804" s="6"/>
      <c r="C804" s="6"/>
      <c r="D804" s="6"/>
      <c r="E804" s="6"/>
      <c r="F804" s="7"/>
      <c r="G804" s="7"/>
      <c r="H804" s="6"/>
      <c r="I804" s="6"/>
      <c r="J804" s="6"/>
      <c r="K804" s="6"/>
      <c r="L804" s="6"/>
      <c r="M804" s="8"/>
      <c r="N804" s="6"/>
      <c r="O804" s="9">
        <f>IF(AND(ISNUMBER(F804),ISNUMBER(G804)),IF(F804=0,"",G804/F804),"")</f>
      </c>
      <c r="P804" s="9">
        <f>IF(O804="","",SUM(O$2:O804))</f>
      </c>
      <c r="Q804" s="10">
        <f>IF(O804="","",IF(O804&lt;0,IF(ISNUMBER(Q803),Q803,0)+1,0))</f>
      </c>
    </row>
    <row r="805" spans="1:17" x14ac:dyDescent="0.25">
      <c r="A805" s="5"/>
      <c r="B805" s="6"/>
      <c r="C805" s="6"/>
      <c r="D805" s="6"/>
      <c r="E805" s="6"/>
      <c r="F805" s="7"/>
      <c r="G805" s="7"/>
      <c r="H805" s="6"/>
      <c r="I805" s="6"/>
      <c r="J805" s="6"/>
      <c r="K805" s="6"/>
      <c r="L805" s="6"/>
      <c r="M805" s="8"/>
      <c r="N805" s="6"/>
      <c r="O805" s="9">
        <f>IF(AND(ISNUMBER(F805),ISNUMBER(G805)),IF(F805=0,"",G805/F805),"")</f>
      </c>
      <c r="P805" s="9">
        <f>IF(O805="","",SUM(O$2:O805))</f>
      </c>
      <c r="Q805" s="10">
        <f>IF(O805="","",IF(O805&lt;0,IF(ISNUMBER(Q804),Q804,0)+1,0))</f>
      </c>
    </row>
    <row r="806" spans="1:17" x14ac:dyDescent="0.25">
      <c r="A806" s="5"/>
      <c r="B806" s="6"/>
      <c r="C806" s="6"/>
      <c r="D806" s="6"/>
      <c r="E806" s="6"/>
      <c r="F806" s="7"/>
      <c r="G806" s="7"/>
      <c r="H806" s="6"/>
      <c r="I806" s="6"/>
      <c r="J806" s="6"/>
      <c r="K806" s="6"/>
      <c r="L806" s="6"/>
      <c r="M806" s="8"/>
      <c r="N806" s="6"/>
      <c r="O806" s="9">
        <f>IF(AND(ISNUMBER(F806),ISNUMBER(G806)),IF(F806=0,"",G806/F806),"")</f>
      </c>
      <c r="P806" s="9">
        <f>IF(O806="","",SUM(O$2:O806))</f>
      </c>
      <c r="Q806" s="10">
        <f>IF(O806="","",IF(O806&lt;0,IF(ISNUMBER(Q805),Q805,0)+1,0))</f>
      </c>
    </row>
    <row r="807" spans="1:17" x14ac:dyDescent="0.25">
      <c r="A807" s="5"/>
      <c r="B807" s="6"/>
      <c r="C807" s="6"/>
      <c r="D807" s="6"/>
      <c r="E807" s="6"/>
      <c r="F807" s="7"/>
      <c r="G807" s="7"/>
      <c r="H807" s="6"/>
      <c r="I807" s="6"/>
      <c r="J807" s="6"/>
      <c r="K807" s="6"/>
      <c r="L807" s="6"/>
      <c r="M807" s="8"/>
      <c r="N807" s="6"/>
      <c r="O807" s="9">
        <f>IF(AND(ISNUMBER(F807),ISNUMBER(G807)),IF(F807=0,"",G807/F807),"")</f>
      </c>
      <c r="P807" s="9">
        <f>IF(O807="","",SUM(O$2:O807))</f>
      </c>
      <c r="Q807" s="10">
        <f>IF(O807="","",IF(O807&lt;0,IF(ISNUMBER(Q806),Q806,0)+1,0))</f>
      </c>
    </row>
    <row r="808" spans="1:17" x14ac:dyDescent="0.25">
      <c r="A808" s="5"/>
      <c r="B808" s="6"/>
      <c r="C808" s="6"/>
      <c r="D808" s="6"/>
      <c r="E808" s="6"/>
      <c r="F808" s="7"/>
      <c r="G808" s="7"/>
      <c r="H808" s="6"/>
      <c r="I808" s="6"/>
      <c r="J808" s="6"/>
      <c r="K808" s="6"/>
      <c r="L808" s="6"/>
      <c r="M808" s="8"/>
      <c r="N808" s="6"/>
      <c r="O808" s="9">
        <f>IF(AND(ISNUMBER(F808),ISNUMBER(G808)),IF(F808=0,"",G808/F808),"")</f>
      </c>
      <c r="P808" s="9">
        <f>IF(O808="","",SUM(O$2:O808))</f>
      </c>
      <c r="Q808" s="10">
        <f>IF(O808="","",IF(O808&lt;0,IF(ISNUMBER(Q807),Q807,0)+1,0))</f>
      </c>
    </row>
    <row r="809" spans="1:17" x14ac:dyDescent="0.25">
      <c r="A809" s="5"/>
      <c r="B809" s="6"/>
      <c r="C809" s="6"/>
      <c r="D809" s="6"/>
      <c r="E809" s="6"/>
      <c r="F809" s="7"/>
      <c r="G809" s="7"/>
      <c r="H809" s="6"/>
      <c r="I809" s="6"/>
      <c r="J809" s="6"/>
      <c r="K809" s="6"/>
      <c r="L809" s="6"/>
      <c r="M809" s="8"/>
      <c r="N809" s="6"/>
      <c r="O809" s="9">
        <f>IF(AND(ISNUMBER(F809),ISNUMBER(G809)),IF(F809=0,"",G809/F809),"")</f>
      </c>
      <c r="P809" s="9">
        <f>IF(O809="","",SUM(O$2:O809))</f>
      </c>
      <c r="Q809" s="10">
        <f>IF(O809="","",IF(O809&lt;0,IF(ISNUMBER(Q808),Q808,0)+1,0))</f>
      </c>
    </row>
    <row r="810" spans="1:17" x14ac:dyDescent="0.25">
      <c r="A810" s="5"/>
      <c r="B810" s="6"/>
      <c r="C810" s="6"/>
      <c r="D810" s="6"/>
      <c r="E810" s="6"/>
      <c r="F810" s="7"/>
      <c r="G810" s="7"/>
      <c r="H810" s="6"/>
      <c r="I810" s="6"/>
      <c r="J810" s="6"/>
      <c r="K810" s="6"/>
      <c r="L810" s="6"/>
      <c r="M810" s="8"/>
      <c r="N810" s="6"/>
      <c r="O810" s="9">
        <f>IF(AND(ISNUMBER(F810),ISNUMBER(G810)),IF(F810=0,"",G810/F810),"")</f>
      </c>
      <c r="P810" s="9">
        <f>IF(O810="","",SUM(O$2:O810))</f>
      </c>
      <c r="Q810" s="10">
        <f>IF(O810="","",IF(O810&lt;0,IF(ISNUMBER(Q809),Q809,0)+1,0))</f>
      </c>
    </row>
    <row r="811" spans="1:17" x14ac:dyDescent="0.25">
      <c r="A811" s="5"/>
      <c r="B811" s="6"/>
      <c r="C811" s="6"/>
      <c r="D811" s="6"/>
      <c r="E811" s="6"/>
      <c r="F811" s="7"/>
      <c r="G811" s="7"/>
      <c r="H811" s="6"/>
      <c r="I811" s="6"/>
      <c r="J811" s="6"/>
      <c r="K811" s="6"/>
      <c r="L811" s="6"/>
      <c r="M811" s="8"/>
      <c r="N811" s="6"/>
      <c r="O811" s="9">
        <f>IF(AND(ISNUMBER(F811),ISNUMBER(G811)),IF(F811=0,"",G811/F811),"")</f>
      </c>
      <c r="P811" s="9">
        <f>IF(O811="","",SUM(O$2:O811))</f>
      </c>
      <c r="Q811" s="10">
        <f>IF(O811="","",IF(O811&lt;0,IF(ISNUMBER(Q810),Q810,0)+1,0))</f>
      </c>
    </row>
    <row r="812" spans="1:17" x14ac:dyDescent="0.25">
      <c r="A812" s="5"/>
      <c r="B812" s="6"/>
      <c r="C812" s="6"/>
      <c r="D812" s="6"/>
      <c r="E812" s="6"/>
      <c r="F812" s="7"/>
      <c r="G812" s="7"/>
      <c r="H812" s="6"/>
      <c r="I812" s="6"/>
      <c r="J812" s="6"/>
      <c r="K812" s="6"/>
      <c r="L812" s="6"/>
      <c r="M812" s="8"/>
      <c r="N812" s="6"/>
      <c r="O812" s="9">
        <f>IF(AND(ISNUMBER(F812),ISNUMBER(G812)),IF(F812=0,"",G812/F812),"")</f>
      </c>
      <c r="P812" s="9">
        <f>IF(O812="","",SUM(O$2:O812))</f>
      </c>
      <c r="Q812" s="10">
        <f>IF(O812="","",IF(O812&lt;0,IF(ISNUMBER(Q811),Q811,0)+1,0))</f>
      </c>
    </row>
    <row r="813" spans="1:17" x14ac:dyDescent="0.25">
      <c r="A813" s="5"/>
      <c r="B813" s="6"/>
      <c r="C813" s="6"/>
      <c r="D813" s="6"/>
      <c r="E813" s="6"/>
      <c r="F813" s="7"/>
      <c r="G813" s="7"/>
      <c r="H813" s="6"/>
      <c r="I813" s="6"/>
      <c r="J813" s="6"/>
      <c r="K813" s="6"/>
      <c r="L813" s="6"/>
      <c r="M813" s="8"/>
      <c r="N813" s="6"/>
      <c r="O813" s="9">
        <f>IF(AND(ISNUMBER(F813),ISNUMBER(G813)),IF(F813=0,"",G813/F813),"")</f>
      </c>
      <c r="P813" s="9">
        <f>IF(O813="","",SUM(O$2:O813))</f>
      </c>
      <c r="Q813" s="10">
        <f>IF(O813="","",IF(O813&lt;0,IF(ISNUMBER(Q812),Q812,0)+1,0))</f>
      </c>
    </row>
    <row r="814" spans="1:17" x14ac:dyDescent="0.25">
      <c r="A814" s="5"/>
      <c r="B814" s="6"/>
      <c r="C814" s="6"/>
      <c r="D814" s="6"/>
      <c r="E814" s="6"/>
      <c r="F814" s="7"/>
      <c r="G814" s="7"/>
      <c r="H814" s="6"/>
      <c r="I814" s="6"/>
      <c r="J814" s="6"/>
      <c r="K814" s="6"/>
      <c r="L814" s="6"/>
      <c r="M814" s="8"/>
      <c r="N814" s="6"/>
      <c r="O814" s="9">
        <f>IF(AND(ISNUMBER(F814),ISNUMBER(G814)),IF(F814=0,"",G814/F814),"")</f>
      </c>
      <c r="P814" s="9">
        <f>IF(O814="","",SUM(O$2:O814))</f>
      </c>
      <c r="Q814" s="10">
        <f>IF(O814="","",IF(O814&lt;0,IF(ISNUMBER(Q813),Q813,0)+1,0))</f>
      </c>
    </row>
    <row r="815" spans="1:17" x14ac:dyDescent="0.25">
      <c r="A815" s="5"/>
      <c r="B815" s="6"/>
      <c r="C815" s="6"/>
      <c r="D815" s="6"/>
      <c r="E815" s="6"/>
      <c r="F815" s="7"/>
      <c r="G815" s="7"/>
      <c r="H815" s="6"/>
      <c r="I815" s="6"/>
      <c r="J815" s="6"/>
      <c r="K815" s="6"/>
      <c r="L815" s="6"/>
      <c r="M815" s="8"/>
      <c r="N815" s="6"/>
      <c r="O815" s="9">
        <f>IF(AND(ISNUMBER(F815),ISNUMBER(G815)),IF(F815=0,"",G815/F815),"")</f>
      </c>
      <c r="P815" s="9">
        <f>IF(O815="","",SUM(O$2:O815))</f>
      </c>
      <c r="Q815" s="10">
        <f>IF(O815="","",IF(O815&lt;0,IF(ISNUMBER(Q814),Q814,0)+1,0))</f>
      </c>
    </row>
    <row r="816" spans="1:17" x14ac:dyDescent="0.25">
      <c r="A816" s="5"/>
      <c r="B816" s="6"/>
      <c r="C816" s="6"/>
      <c r="D816" s="6"/>
      <c r="E816" s="6"/>
      <c r="F816" s="7"/>
      <c r="G816" s="7"/>
      <c r="H816" s="6"/>
      <c r="I816" s="6"/>
      <c r="J816" s="6"/>
      <c r="K816" s="6"/>
      <c r="L816" s="6"/>
      <c r="M816" s="8"/>
      <c r="N816" s="6"/>
      <c r="O816" s="9">
        <f>IF(AND(ISNUMBER(F816),ISNUMBER(G816)),IF(F816=0,"",G816/F816),"")</f>
      </c>
      <c r="P816" s="9">
        <f>IF(O816="","",SUM(O$2:O816))</f>
      </c>
      <c r="Q816" s="10">
        <f>IF(O816="","",IF(O816&lt;0,IF(ISNUMBER(Q815),Q815,0)+1,0))</f>
      </c>
    </row>
    <row r="817" spans="1:17" x14ac:dyDescent="0.25">
      <c r="A817" s="5"/>
      <c r="B817" s="6"/>
      <c r="C817" s="6"/>
      <c r="D817" s="6"/>
      <c r="E817" s="6"/>
      <c r="F817" s="7"/>
      <c r="G817" s="7"/>
      <c r="H817" s="6"/>
      <c r="I817" s="6"/>
      <c r="J817" s="6"/>
      <c r="K817" s="6"/>
      <c r="L817" s="6"/>
      <c r="M817" s="8"/>
      <c r="N817" s="6"/>
      <c r="O817" s="9">
        <f>IF(AND(ISNUMBER(F817),ISNUMBER(G817)),IF(F817=0,"",G817/F817),"")</f>
      </c>
      <c r="P817" s="9">
        <f>IF(O817="","",SUM(O$2:O817))</f>
      </c>
      <c r="Q817" s="10">
        <f>IF(O817="","",IF(O817&lt;0,IF(ISNUMBER(Q816),Q816,0)+1,0))</f>
      </c>
    </row>
    <row r="818" spans="1:17" x14ac:dyDescent="0.25">
      <c r="A818" s="5"/>
      <c r="B818" s="6"/>
      <c r="C818" s="6"/>
      <c r="D818" s="6"/>
      <c r="E818" s="6"/>
      <c r="F818" s="7"/>
      <c r="G818" s="7"/>
      <c r="H818" s="6"/>
      <c r="I818" s="6"/>
      <c r="J818" s="6"/>
      <c r="K818" s="6"/>
      <c r="L818" s="6"/>
      <c r="M818" s="8"/>
      <c r="N818" s="6"/>
      <c r="O818" s="9">
        <f>IF(AND(ISNUMBER(F818),ISNUMBER(G818)),IF(F818=0,"",G818/F818),"")</f>
      </c>
      <c r="P818" s="9">
        <f>IF(O818="","",SUM(O$2:O818))</f>
      </c>
      <c r="Q818" s="10">
        <f>IF(O818="","",IF(O818&lt;0,IF(ISNUMBER(Q817),Q817,0)+1,0))</f>
      </c>
    </row>
    <row r="819" spans="1:17" x14ac:dyDescent="0.25">
      <c r="A819" s="5"/>
      <c r="B819" s="6"/>
      <c r="C819" s="6"/>
      <c r="D819" s="6"/>
      <c r="E819" s="6"/>
      <c r="F819" s="7"/>
      <c r="G819" s="7"/>
      <c r="H819" s="6"/>
      <c r="I819" s="6"/>
      <c r="J819" s="6"/>
      <c r="K819" s="6"/>
      <c r="L819" s="6"/>
      <c r="M819" s="8"/>
      <c r="N819" s="6"/>
      <c r="O819" s="9">
        <f>IF(AND(ISNUMBER(F819),ISNUMBER(G819)),IF(F819=0,"",G819/F819),"")</f>
      </c>
      <c r="P819" s="9">
        <f>IF(O819="","",SUM(O$2:O819))</f>
      </c>
      <c r="Q819" s="10">
        <f>IF(O819="","",IF(O819&lt;0,IF(ISNUMBER(Q818),Q818,0)+1,0))</f>
      </c>
    </row>
    <row r="820" spans="1:17" x14ac:dyDescent="0.25">
      <c r="A820" s="5"/>
      <c r="B820" s="6"/>
      <c r="C820" s="6"/>
      <c r="D820" s="6"/>
      <c r="E820" s="6"/>
      <c r="F820" s="7"/>
      <c r="G820" s="7"/>
      <c r="H820" s="6"/>
      <c r="I820" s="6"/>
      <c r="J820" s="6"/>
      <c r="K820" s="6"/>
      <c r="L820" s="6"/>
      <c r="M820" s="8"/>
      <c r="N820" s="6"/>
      <c r="O820" s="9">
        <f>IF(AND(ISNUMBER(F820),ISNUMBER(G820)),IF(F820=0,"",G820/F820),"")</f>
      </c>
      <c r="P820" s="9">
        <f>IF(O820="","",SUM(O$2:O820))</f>
      </c>
      <c r="Q820" s="10">
        <f>IF(O820="","",IF(O820&lt;0,IF(ISNUMBER(Q819),Q819,0)+1,0))</f>
      </c>
    </row>
    <row r="821" spans="1:17" x14ac:dyDescent="0.25">
      <c r="A821" s="5"/>
      <c r="B821" s="6"/>
      <c r="C821" s="6"/>
      <c r="D821" s="6"/>
      <c r="E821" s="6"/>
      <c r="F821" s="7"/>
      <c r="G821" s="7"/>
      <c r="H821" s="6"/>
      <c r="I821" s="6"/>
      <c r="J821" s="6"/>
      <c r="K821" s="6"/>
      <c r="L821" s="6"/>
      <c r="M821" s="8"/>
      <c r="N821" s="6"/>
      <c r="O821" s="9">
        <f>IF(AND(ISNUMBER(F821),ISNUMBER(G821)),IF(F821=0,"",G821/F821),"")</f>
      </c>
      <c r="P821" s="9">
        <f>IF(O821="","",SUM(O$2:O821))</f>
      </c>
      <c r="Q821" s="10">
        <f>IF(O821="","",IF(O821&lt;0,IF(ISNUMBER(Q820),Q820,0)+1,0))</f>
      </c>
    </row>
    <row r="822" spans="1:17" x14ac:dyDescent="0.25">
      <c r="A822" s="5"/>
      <c r="B822" s="6"/>
      <c r="C822" s="6"/>
      <c r="D822" s="6"/>
      <c r="E822" s="6"/>
      <c r="F822" s="7"/>
      <c r="G822" s="7"/>
      <c r="H822" s="6"/>
      <c r="I822" s="6"/>
      <c r="J822" s="6"/>
      <c r="K822" s="6"/>
      <c r="L822" s="6"/>
      <c r="M822" s="8"/>
      <c r="N822" s="6"/>
      <c r="O822" s="9">
        <f>IF(AND(ISNUMBER(F822),ISNUMBER(G822)),IF(F822=0,"",G822/F822),"")</f>
      </c>
      <c r="P822" s="9">
        <f>IF(O822="","",SUM(O$2:O822))</f>
      </c>
      <c r="Q822" s="10">
        <f>IF(O822="","",IF(O822&lt;0,IF(ISNUMBER(Q821),Q821,0)+1,0))</f>
      </c>
    </row>
    <row r="823" spans="1:17" x14ac:dyDescent="0.25">
      <c r="A823" s="5"/>
      <c r="B823" s="6"/>
      <c r="C823" s="6"/>
      <c r="D823" s="6"/>
      <c r="E823" s="6"/>
      <c r="F823" s="7"/>
      <c r="G823" s="7"/>
      <c r="H823" s="6"/>
      <c r="I823" s="6"/>
      <c r="J823" s="6"/>
      <c r="K823" s="6"/>
      <c r="L823" s="6"/>
      <c r="M823" s="8"/>
      <c r="N823" s="6"/>
      <c r="O823" s="9">
        <f>IF(AND(ISNUMBER(F823),ISNUMBER(G823)),IF(F823=0,"",G823/F823),"")</f>
      </c>
      <c r="P823" s="9">
        <f>IF(O823="","",SUM(O$2:O823))</f>
      </c>
      <c r="Q823" s="10">
        <f>IF(O823="","",IF(O823&lt;0,IF(ISNUMBER(Q822),Q822,0)+1,0))</f>
      </c>
    </row>
    <row r="824" spans="1:17" x14ac:dyDescent="0.25">
      <c r="A824" s="5"/>
      <c r="B824" s="6"/>
      <c r="C824" s="6"/>
      <c r="D824" s="6"/>
      <c r="E824" s="6"/>
      <c r="F824" s="7"/>
      <c r="G824" s="7"/>
      <c r="H824" s="6"/>
      <c r="I824" s="6"/>
      <c r="J824" s="6"/>
      <c r="K824" s="6"/>
      <c r="L824" s="6"/>
      <c r="M824" s="8"/>
      <c r="N824" s="6"/>
      <c r="O824" s="9">
        <f>IF(AND(ISNUMBER(F824),ISNUMBER(G824)),IF(F824=0,"",G824/F824),"")</f>
      </c>
      <c r="P824" s="9">
        <f>IF(O824="","",SUM(O$2:O824))</f>
      </c>
      <c r="Q824" s="10">
        <f>IF(O824="","",IF(O824&lt;0,IF(ISNUMBER(Q823),Q823,0)+1,0))</f>
      </c>
    </row>
    <row r="825" spans="1:17" x14ac:dyDescent="0.25">
      <c r="A825" s="5"/>
      <c r="B825" s="6"/>
      <c r="C825" s="6"/>
      <c r="D825" s="6"/>
      <c r="E825" s="6"/>
      <c r="F825" s="7"/>
      <c r="G825" s="7"/>
      <c r="H825" s="6"/>
      <c r="I825" s="6"/>
      <c r="J825" s="6"/>
      <c r="K825" s="6"/>
      <c r="L825" s="6"/>
      <c r="M825" s="8"/>
      <c r="N825" s="6"/>
      <c r="O825" s="9">
        <f>IF(AND(ISNUMBER(F825),ISNUMBER(G825)),IF(F825=0,"",G825/F825),"")</f>
      </c>
      <c r="P825" s="9">
        <f>IF(O825="","",SUM(O$2:O825))</f>
      </c>
      <c r="Q825" s="10">
        <f>IF(O825="","",IF(O825&lt;0,IF(ISNUMBER(Q824),Q824,0)+1,0))</f>
      </c>
    </row>
    <row r="826" spans="1:17" x14ac:dyDescent="0.25">
      <c r="A826" s="5"/>
      <c r="B826" s="6"/>
      <c r="C826" s="6"/>
      <c r="D826" s="6"/>
      <c r="E826" s="6"/>
      <c r="F826" s="7"/>
      <c r="G826" s="7"/>
      <c r="H826" s="6"/>
      <c r="I826" s="6"/>
      <c r="J826" s="6"/>
      <c r="K826" s="6"/>
      <c r="L826" s="6"/>
      <c r="M826" s="8"/>
      <c r="N826" s="6"/>
      <c r="O826" s="9">
        <f>IF(AND(ISNUMBER(F826),ISNUMBER(G826)),IF(F826=0,"",G826/F826),"")</f>
      </c>
      <c r="P826" s="9">
        <f>IF(O826="","",SUM(O$2:O826))</f>
      </c>
      <c r="Q826" s="10">
        <f>IF(O826="","",IF(O826&lt;0,IF(ISNUMBER(Q825),Q825,0)+1,0))</f>
      </c>
    </row>
    <row r="827" spans="1:17" x14ac:dyDescent="0.25">
      <c r="A827" s="5"/>
      <c r="B827" s="6"/>
      <c r="C827" s="6"/>
      <c r="D827" s="6"/>
      <c r="E827" s="6"/>
      <c r="F827" s="7"/>
      <c r="G827" s="7"/>
      <c r="H827" s="6"/>
      <c r="I827" s="6"/>
      <c r="J827" s="6"/>
      <c r="K827" s="6"/>
      <c r="L827" s="6"/>
      <c r="M827" s="8"/>
      <c r="N827" s="6"/>
      <c r="O827" s="9">
        <f>IF(AND(ISNUMBER(F827),ISNUMBER(G827)),IF(F827=0,"",G827/F827),"")</f>
      </c>
      <c r="P827" s="9">
        <f>IF(O827="","",SUM(O$2:O827))</f>
      </c>
      <c r="Q827" s="10">
        <f>IF(O827="","",IF(O827&lt;0,IF(ISNUMBER(Q826),Q826,0)+1,0))</f>
      </c>
    </row>
    <row r="828" spans="1:17" x14ac:dyDescent="0.25">
      <c r="A828" s="5"/>
      <c r="B828" s="6"/>
      <c r="C828" s="6"/>
      <c r="D828" s="6"/>
      <c r="E828" s="6"/>
      <c r="F828" s="7"/>
      <c r="G828" s="7"/>
      <c r="H828" s="6"/>
      <c r="I828" s="6"/>
      <c r="J828" s="6"/>
      <c r="K828" s="6"/>
      <c r="L828" s="6"/>
      <c r="M828" s="8"/>
      <c r="N828" s="6"/>
      <c r="O828" s="9">
        <f>IF(AND(ISNUMBER(F828),ISNUMBER(G828)),IF(F828=0,"",G828/F828),"")</f>
      </c>
      <c r="P828" s="9">
        <f>IF(O828="","",SUM(O$2:O828))</f>
      </c>
      <c r="Q828" s="10">
        <f>IF(O828="","",IF(O828&lt;0,IF(ISNUMBER(Q827),Q827,0)+1,0))</f>
      </c>
    </row>
    <row r="829" spans="1:17" x14ac:dyDescent="0.25">
      <c r="A829" s="5"/>
      <c r="B829" s="6"/>
      <c r="C829" s="6"/>
      <c r="D829" s="6"/>
      <c r="E829" s="6"/>
      <c r="F829" s="7"/>
      <c r="G829" s="7"/>
      <c r="H829" s="6"/>
      <c r="I829" s="6"/>
      <c r="J829" s="6"/>
      <c r="K829" s="6"/>
      <c r="L829" s="6"/>
      <c r="M829" s="8"/>
      <c r="N829" s="6"/>
      <c r="O829" s="9">
        <f>IF(AND(ISNUMBER(F829),ISNUMBER(G829)),IF(F829=0,"",G829/F829),"")</f>
      </c>
      <c r="P829" s="9">
        <f>IF(O829="","",SUM(O$2:O829))</f>
      </c>
      <c r="Q829" s="10">
        <f>IF(O829="","",IF(O829&lt;0,IF(ISNUMBER(Q828),Q828,0)+1,0))</f>
      </c>
    </row>
    <row r="830" spans="1:17" x14ac:dyDescent="0.25">
      <c r="A830" s="5"/>
      <c r="B830" s="6"/>
      <c r="C830" s="6"/>
      <c r="D830" s="6"/>
      <c r="E830" s="6"/>
      <c r="F830" s="7"/>
      <c r="G830" s="7"/>
      <c r="H830" s="6"/>
      <c r="I830" s="6"/>
      <c r="J830" s="6"/>
      <c r="K830" s="6"/>
      <c r="L830" s="6"/>
      <c r="M830" s="8"/>
      <c r="N830" s="6"/>
      <c r="O830" s="9">
        <f>IF(AND(ISNUMBER(F830),ISNUMBER(G830)),IF(F830=0,"",G830/F830),"")</f>
      </c>
      <c r="P830" s="9">
        <f>IF(O830="","",SUM(O$2:O830))</f>
      </c>
      <c r="Q830" s="10">
        <f>IF(O830="","",IF(O830&lt;0,IF(ISNUMBER(Q829),Q829,0)+1,0))</f>
      </c>
    </row>
    <row r="831" spans="1:17" x14ac:dyDescent="0.25">
      <c r="A831" s="5"/>
      <c r="B831" s="6"/>
      <c r="C831" s="6"/>
      <c r="D831" s="6"/>
      <c r="E831" s="6"/>
      <c r="F831" s="7"/>
      <c r="G831" s="7"/>
      <c r="H831" s="6"/>
      <c r="I831" s="6"/>
      <c r="J831" s="6"/>
      <c r="K831" s="6"/>
      <c r="L831" s="6"/>
      <c r="M831" s="8"/>
      <c r="N831" s="6"/>
      <c r="O831" s="9">
        <f>IF(AND(ISNUMBER(F831),ISNUMBER(G831)),IF(F831=0,"",G831/F831),"")</f>
      </c>
      <c r="P831" s="9">
        <f>IF(O831="","",SUM(O$2:O831))</f>
      </c>
      <c r="Q831" s="10">
        <f>IF(O831="","",IF(O831&lt;0,IF(ISNUMBER(Q830),Q830,0)+1,0))</f>
      </c>
    </row>
    <row r="832" spans="1:17" x14ac:dyDescent="0.25">
      <c r="A832" s="5"/>
      <c r="B832" s="6"/>
      <c r="C832" s="6"/>
      <c r="D832" s="6"/>
      <c r="E832" s="6"/>
      <c r="F832" s="7"/>
      <c r="G832" s="7"/>
      <c r="H832" s="6"/>
      <c r="I832" s="6"/>
      <c r="J832" s="6"/>
      <c r="K832" s="6"/>
      <c r="L832" s="6"/>
      <c r="M832" s="8"/>
      <c r="N832" s="6"/>
      <c r="O832" s="9">
        <f>IF(AND(ISNUMBER(F832),ISNUMBER(G832)),IF(F832=0,"",G832/F832),"")</f>
      </c>
      <c r="P832" s="9">
        <f>IF(O832="","",SUM(O$2:O832))</f>
      </c>
      <c r="Q832" s="10">
        <f>IF(O832="","",IF(O832&lt;0,IF(ISNUMBER(Q831),Q831,0)+1,0))</f>
      </c>
    </row>
    <row r="833" spans="1:17" x14ac:dyDescent="0.25">
      <c r="A833" s="5"/>
      <c r="B833" s="6"/>
      <c r="C833" s="6"/>
      <c r="D833" s="6"/>
      <c r="E833" s="6"/>
      <c r="F833" s="7"/>
      <c r="G833" s="7"/>
      <c r="H833" s="6"/>
      <c r="I833" s="6"/>
      <c r="J833" s="6"/>
      <c r="K833" s="6"/>
      <c r="L833" s="6"/>
      <c r="M833" s="8"/>
      <c r="N833" s="6"/>
      <c r="O833" s="9">
        <f>IF(AND(ISNUMBER(F833),ISNUMBER(G833)),IF(F833=0,"",G833/F833),"")</f>
      </c>
      <c r="P833" s="9">
        <f>IF(O833="","",SUM(O$2:O833))</f>
      </c>
      <c r="Q833" s="10">
        <f>IF(O833="","",IF(O833&lt;0,IF(ISNUMBER(Q832),Q832,0)+1,0))</f>
      </c>
    </row>
    <row r="834" spans="1:17" x14ac:dyDescent="0.25">
      <c r="A834" s="5"/>
      <c r="B834" s="6"/>
      <c r="C834" s="6"/>
      <c r="D834" s="6"/>
      <c r="E834" s="6"/>
      <c r="F834" s="7"/>
      <c r="G834" s="7"/>
      <c r="H834" s="6"/>
      <c r="I834" s="6"/>
      <c r="J834" s="6"/>
      <c r="K834" s="6"/>
      <c r="L834" s="6"/>
      <c r="M834" s="8"/>
      <c r="N834" s="6"/>
      <c r="O834" s="9">
        <f>IF(AND(ISNUMBER(F834),ISNUMBER(G834)),IF(F834=0,"",G834/F834),"")</f>
      </c>
      <c r="P834" s="9">
        <f>IF(O834="","",SUM(O$2:O834))</f>
      </c>
      <c r="Q834" s="10">
        <f>IF(O834="","",IF(O834&lt;0,IF(ISNUMBER(Q833),Q833,0)+1,0))</f>
      </c>
    </row>
    <row r="835" spans="1:17" x14ac:dyDescent="0.25">
      <c r="A835" s="5"/>
      <c r="B835" s="6"/>
      <c r="C835" s="6"/>
      <c r="D835" s="6"/>
      <c r="E835" s="6"/>
      <c r="F835" s="7"/>
      <c r="G835" s="7"/>
      <c r="H835" s="6"/>
      <c r="I835" s="6"/>
      <c r="J835" s="6"/>
      <c r="K835" s="6"/>
      <c r="L835" s="6"/>
      <c r="M835" s="8"/>
      <c r="N835" s="6"/>
      <c r="O835" s="9">
        <f>IF(AND(ISNUMBER(F835),ISNUMBER(G835)),IF(F835=0,"",G835/F835),"")</f>
      </c>
      <c r="P835" s="9">
        <f>IF(O835="","",SUM(O$2:O835))</f>
      </c>
      <c r="Q835" s="10">
        <f>IF(O835="","",IF(O835&lt;0,IF(ISNUMBER(Q834),Q834,0)+1,0))</f>
      </c>
    </row>
    <row r="836" spans="1:17" x14ac:dyDescent="0.25">
      <c r="A836" s="5"/>
      <c r="B836" s="6"/>
      <c r="C836" s="6"/>
      <c r="D836" s="6"/>
      <c r="E836" s="6"/>
      <c r="F836" s="7"/>
      <c r="G836" s="7"/>
      <c r="H836" s="6"/>
      <c r="I836" s="6"/>
      <c r="J836" s="6"/>
      <c r="K836" s="6"/>
      <c r="L836" s="6"/>
      <c r="M836" s="8"/>
      <c r="N836" s="6"/>
      <c r="O836" s="9">
        <f>IF(AND(ISNUMBER(F836),ISNUMBER(G836)),IF(F836=0,"",G836/F836),"")</f>
      </c>
      <c r="P836" s="9">
        <f>IF(O836="","",SUM(O$2:O836))</f>
      </c>
      <c r="Q836" s="10">
        <f>IF(O836="","",IF(O836&lt;0,IF(ISNUMBER(Q835),Q835,0)+1,0))</f>
      </c>
    </row>
    <row r="837" spans="1:17" x14ac:dyDescent="0.25">
      <c r="A837" s="5"/>
      <c r="B837" s="6"/>
      <c r="C837" s="6"/>
      <c r="D837" s="6"/>
      <c r="E837" s="6"/>
      <c r="F837" s="7"/>
      <c r="G837" s="7"/>
      <c r="H837" s="6"/>
      <c r="I837" s="6"/>
      <c r="J837" s="6"/>
      <c r="K837" s="6"/>
      <c r="L837" s="6"/>
      <c r="M837" s="8"/>
      <c r="N837" s="6"/>
      <c r="O837" s="9">
        <f>IF(AND(ISNUMBER(F837),ISNUMBER(G837)),IF(F837=0,"",G837/F837),"")</f>
      </c>
      <c r="P837" s="9">
        <f>IF(O837="","",SUM(O$2:O837))</f>
      </c>
      <c r="Q837" s="10">
        <f>IF(O837="","",IF(O837&lt;0,IF(ISNUMBER(Q836),Q836,0)+1,0))</f>
      </c>
    </row>
    <row r="838" spans="1:17" x14ac:dyDescent="0.25">
      <c r="A838" s="5"/>
      <c r="B838" s="6"/>
      <c r="C838" s="6"/>
      <c r="D838" s="6"/>
      <c r="E838" s="6"/>
      <c r="F838" s="7"/>
      <c r="G838" s="7"/>
      <c r="H838" s="6"/>
      <c r="I838" s="6"/>
      <c r="J838" s="6"/>
      <c r="K838" s="6"/>
      <c r="L838" s="6"/>
      <c r="M838" s="8"/>
      <c r="N838" s="6"/>
      <c r="O838" s="9">
        <f>IF(AND(ISNUMBER(F838),ISNUMBER(G838)),IF(F838=0,"",G838/F838),"")</f>
      </c>
      <c r="P838" s="9">
        <f>IF(O838="","",SUM(O$2:O838))</f>
      </c>
      <c r="Q838" s="10">
        <f>IF(O838="","",IF(O838&lt;0,IF(ISNUMBER(Q837),Q837,0)+1,0))</f>
      </c>
    </row>
    <row r="839" spans="1:17" x14ac:dyDescent="0.25">
      <c r="A839" s="5"/>
      <c r="B839" s="6"/>
      <c r="C839" s="6"/>
      <c r="D839" s="6"/>
      <c r="E839" s="6"/>
      <c r="F839" s="7"/>
      <c r="G839" s="7"/>
      <c r="H839" s="6"/>
      <c r="I839" s="6"/>
      <c r="J839" s="6"/>
      <c r="K839" s="6"/>
      <c r="L839" s="6"/>
      <c r="M839" s="8"/>
      <c r="N839" s="6"/>
      <c r="O839" s="9">
        <f>IF(AND(ISNUMBER(F839),ISNUMBER(G839)),IF(F839=0,"",G839/F839),"")</f>
      </c>
      <c r="P839" s="9">
        <f>IF(O839="","",SUM(O$2:O839))</f>
      </c>
      <c r="Q839" s="10">
        <f>IF(O839="","",IF(O839&lt;0,IF(ISNUMBER(Q838),Q838,0)+1,0))</f>
      </c>
    </row>
    <row r="840" spans="1:17" x14ac:dyDescent="0.25">
      <c r="A840" s="5"/>
      <c r="B840" s="6"/>
      <c r="C840" s="6"/>
      <c r="D840" s="6"/>
      <c r="E840" s="6"/>
      <c r="F840" s="7"/>
      <c r="G840" s="7"/>
      <c r="H840" s="6"/>
      <c r="I840" s="6"/>
      <c r="J840" s="6"/>
      <c r="K840" s="6"/>
      <c r="L840" s="6"/>
      <c r="M840" s="8"/>
      <c r="N840" s="6"/>
      <c r="O840" s="9">
        <f>IF(AND(ISNUMBER(F840),ISNUMBER(G840)),IF(F840=0,"",G840/F840),"")</f>
      </c>
      <c r="P840" s="9">
        <f>IF(O840="","",SUM(O$2:O840))</f>
      </c>
      <c r="Q840" s="10">
        <f>IF(O840="","",IF(O840&lt;0,IF(ISNUMBER(Q839),Q839,0)+1,0))</f>
      </c>
    </row>
    <row r="841" spans="1:17" x14ac:dyDescent="0.25">
      <c r="A841" s="5"/>
      <c r="B841" s="6"/>
      <c r="C841" s="6"/>
      <c r="D841" s="6"/>
      <c r="E841" s="6"/>
      <c r="F841" s="7"/>
      <c r="G841" s="7"/>
      <c r="H841" s="6"/>
      <c r="I841" s="6"/>
      <c r="J841" s="6"/>
      <c r="K841" s="6"/>
      <c r="L841" s="6"/>
      <c r="M841" s="8"/>
      <c r="N841" s="6"/>
      <c r="O841" s="9">
        <f>IF(AND(ISNUMBER(F841),ISNUMBER(G841)),IF(F841=0,"",G841/F841),"")</f>
      </c>
      <c r="P841" s="9">
        <f>IF(O841="","",SUM(O$2:O841))</f>
      </c>
      <c r="Q841" s="10">
        <f>IF(O841="","",IF(O841&lt;0,IF(ISNUMBER(Q840),Q840,0)+1,0))</f>
      </c>
    </row>
    <row r="842" spans="1:17" x14ac:dyDescent="0.25">
      <c r="A842" s="5"/>
      <c r="B842" s="6"/>
      <c r="C842" s="6"/>
      <c r="D842" s="6"/>
      <c r="E842" s="6"/>
      <c r="F842" s="7"/>
      <c r="G842" s="7"/>
      <c r="H842" s="6"/>
      <c r="I842" s="6"/>
      <c r="J842" s="6"/>
      <c r="K842" s="6"/>
      <c r="L842" s="6"/>
      <c r="M842" s="8"/>
      <c r="N842" s="6"/>
      <c r="O842" s="9">
        <f>IF(AND(ISNUMBER(F842),ISNUMBER(G842)),IF(F842=0,"",G842/F842),"")</f>
      </c>
      <c r="P842" s="9">
        <f>IF(O842="","",SUM(O$2:O842))</f>
      </c>
      <c r="Q842" s="10">
        <f>IF(O842="","",IF(O842&lt;0,IF(ISNUMBER(Q841),Q841,0)+1,0))</f>
      </c>
    </row>
    <row r="843" spans="1:17" x14ac:dyDescent="0.25">
      <c r="A843" s="5"/>
      <c r="B843" s="6"/>
      <c r="C843" s="6"/>
      <c r="D843" s="6"/>
      <c r="E843" s="6"/>
      <c r="F843" s="7"/>
      <c r="G843" s="7"/>
      <c r="H843" s="6"/>
      <c r="I843" s="6"/>
      <c r="J843" s="6"/>
      <c r="K843" s="6"/>
      <c r="L843" s="6"/>
      <c r="M843" s="8"/>
      <c r="N843" s="6"/>
      <c r="O843" s="9">
        <f>IF(AND(ISNUMBER(F843),ISNUMBER(G843)),IF(F843=0,"",G843/F843),"")</f>
      </c>
      <c r="P843" s="9">
        <f>IF(O843="","",SUM(O$2:O843))</f>
      </c>
      <c r="Q843" s="10">
        <f>IF(O843="","",IF(O843&lt;0,IF(ISNUMBER(Q842),Q842,0)+1,0))</f>
      </c>
    </row>
    <row r="844" spans="1:17" x14ac:dyDescent="0.25">
      <c r="A844" s="5"/>
      <c r="B844" s="6"/>
      <c r="C844" s="6"/>
      <c r="D844" s="6"/>
      <c r="E844" s="6"/>
      <c r="F844" s="7"/>
      <c r="G844" s="7"/>
      <c r="H844" s="6"/>
      <c r="I844" s="6"/>
      <c r="J844" s="6"/>
      <c r="K844" s="6"/>
      <c r="L844" s="6"/>
      <c r="M844" s="8"/>
      <c r="N844" s="6"/>
      <c r="O844" s="9">
        <f>IF(AND(ISNUMBER(F844),ISNUMBER(G844)),IF(F844=0,"",G844/F844),"")</f>
      </c>
      <c r="P844" s="9">
        <f>IF(O844="","",SUM(O$2:O844))</f>
      </c>
      <c r="Q844" s="10">
        <f>IF(O844="","",IF(O844&lt;0,IF(ISNUMBER(Q843),Q843,0)+1,0))</f>
      </c>
    </row>
    <row r="845" spans="1:17" x14ac:dyDescent="0.25">
      <c r="A845" s="5"/>
      <c r="B845" s="6"/>
      <c r="C845" s="6"/>
      <c r="D845" s="6"/>
      <c r="E845" s="6"/>
      <c r="F845" s="7"/>
      <c r="G845" s="7"/>
      <c r="H845" s="6"/>
      <c r="I845" s="6"/>
      <c r="J845" s="6"/>
      <c r="K845" s="6"/>
      <c r="L845" s="6"/>
      <c r="M845" s="8"/>
      <c r="N845" s="6"/>
      <c r="O845" s="9">
        <f>IF(AND(ISNUMBER(F845),ISNUMBER(G845)),IF(F845=0,"",G845/F845),"")</f>
      </c>
      <c r="P845" s="9">
        <f>IF(O845="","",SUM(O$2:O845))</f>
      </c>
      <c r="Q845" s="10">
        <f>IF(O845="","",IF(O845&lt;0,IF(ISNUMBER(Q844),Q844,0)+1,0))</f>
      </c>
    </row>
    <row r="846" spans="1:17" x14ac:dyDescent="0.25">
      <c r="A846" s="5"/>
      <c r="B846" s="6"/>
      <c r="C846" s="6"/>
      <c r="D846" s="6"/>
      <c r="E846" s="6"/>
      <c r="F846" s="7"/>
      <c r="G846" s="7"/>
      <c r="H846" s="6"/>
      <c r="I846" s="6"/>
      <c r="J846" s="6"/>
      <c r="K846" s="6"/>
      <c r="L846" s="6"/>
      <c r="M846" s="8"/>
      <c r="N846" s="6"/>
      <c r="O846" s="9">
        <f>IF(AND(ISNUMBER(F846),ISNUMBER(G846)),IF(F846=0,"",G846/F846),"")</f>
      </c>
      <c r="P846" s="9">
        <f>IF(O846="","",SUM(O$2:O846))</f>
      </c>
      <c r="Q846" s="10">
        <f>IF(O846="","",IF(O846&lt;0,IF(ISNUMBER(Q845),Q845,0)+1,0))</f>
      </c>
    </row>
    <row r="847" spans="1:17" x14ac:dyDescent="0.25">
      <c r="A847" s="5"/>
      <c r="B847" s="6"/>
      <c r="C847" s="6"/>
      <c r="D847" s="6"/>
      <c r="E847" s="6"/>
      <c r="F847" s="7"/>
      <c r="G847" s="7"/>
      <c r="H847" s="6"/>
      <c r="I847" s="6"/>
      <c r="J847" s="6"/>
      <c r="K847" s="6"/>
      <c r="L847" s="6"/>
      <c r="M847" s="8"/>
      <c r="N847" s="6"/>
      <c r="O847" s="9">
        <f>IF(AND(ISNUMBER(F847),ISNUMBER(G847)),IF(F847=0,"",G847/F847),"")</f>
      </c>
      <c r="P847" s="9">
        <f>IF(O847="","",SUM(O$2:O847))</f>
      </c>
      <c r="Q847" s="10">
        <f>IF(O847="","",IF(O847&lt;0,IF(ISNUMBER(Q846),Q846,0)+1,0))</f>
      </c>
    </row>
    <row r="848" spans="1:17" x14ac:dyDescent="0.25">
      <c r="A848" s="5"/>
      <c r="B848" s="6"/>
      <c r="C848" s="6"/>
      <c r="D848" s="6"/>
      <c r="E848" s="6"/>
      <c r="F848" s="7"/>
      <c r="G848" s="7"/>
      <c r="H848" s="6"/>
      <c r="I848" s="6"/>
      <c r="J848" s="6"/>
      <c r="K848" s="6"/>
      <c r="L848" s="6"/>
      <c r="M848" s="8"/>
      <c r="N848" s="6"/>
      <c r="O848" s="9">
        <f>IF(AND(ISNUMBER(F848),ISNUMBER(G848)),IF(F848=0,"",G848/F848),"")</f>
      </c>
      <c r="P848" s="9">
        <f>IF(O848="","",SUM(O$2:O848))</f>
      </c>
      <c r="Q848" s="10">
        <f>IF(O848="","",IF(O848&lt;0,IF(ISNUMBER(Q847),Q847,0)+1,0))</f>
      </c>
    </row>
    <row r="849" spans="1:17" x14ac:dyDescent="0.25">
      <c r="A849" s="5"/>
      <c r="B849" s="6"/>
      <c r="C849" s="6"/>
      <c r="D849" s="6"/>
      <c r="E849" s="6"/>
      <c r="F849" s="7"/>
      <c r="G849" s="7"/>
      <c r="H849" s="6"/>
      <c r="I849" s="6"/>
      <c r="J849" s="6"/>
      <c r="K849" s="6"/>
      <c r="L849" s="6"/>
      <c r="M849" s="8"/>
      <c r="N849" s="6"/>
      <c r="O849" s="9">
        <f>IF(AND(ISNUMBER(F849),ISNUMBER(G849)),IF(F849=0,"",G849/F849),"")</f>
      </c>
      <c r="P849" s="9">
        <f>IF(O849="","",SUM(O$2:O849))</f>
      </c>
      <c r="Q849" s="10">
        <f>IF(O849="","",IF(O849&lt;0,IF(ISNUMBER(Q848),Q848,0)+1,0))</f>
      </c>
    </row>
    <row r="850" spans="1:17" x14ac:dyDescent="0.25">
      <c r="A850" s="5"/>
      <c r="B850" s="6"/>
      <c r="C850" s="6"/>
      <c r="D850" s="6"/>
      <c r="E850" s="6"/>
      <c r="F850" s="7"/>
      <c r="G850" s="7"/>
      <c r="H850" s="6"/>
      <c r="I850" s="6"/>
      <c r="J850" s="6"/>
      <c r="K850" s="6"/>
      <c r="L850" s="6"/>
      <c r="M850" s="8"/>
      <c r="N850" s="6"/>
      <c r="O850" s="9">
        <f>IF(AND(ISNUMBER(F850),ISNUMBER(G850)),IF(F850=0,"",G850/F850),"")</f>
      </c>
      <c r="P850" s="9">
        <f>IF(O850="","",SUM(O$2:O850))</f>
      </c>
      <c r="Q850" s="10">
        <f>IF(O850="","",IF(O850&lt;0,IF(ISNUMBER(Q849),Q849,0)+1,0))</f>
      </c>
    </row>
    <row r="851" spans="1:17" x14ac:dyDescent="0.25">
      <c r="A851" s="5"/>
      <c r="B851" s="6"/>
      <c r="C851" s="6"/>
      <c r="D851" s="6"/>
      <c r="E851" s="6"/>
      <c r="F851" s="7"/>
      <c r="G851" s="7"/>
      <c r="H851" s="6"/>
      <c r="I851" s="6"/>
      <c r="J851" s="6"/>
      <c r="K851" s="6"/>
      <c r="L851" s="6"/>
      <c r="M851" s="8"/>
      <c r="N851" s="6"/>
      <c r="O851" s="9">
        <f>IF(AND(ISNUMBER(F851),ISNUMBER(G851)),IF(F851=0,"",G851/F851),"")</f>
      </c>
      <c r="P851" s="9">
        <f>IF(O851="","",SUM(O$2:O851))</f>
      </c>
      <c r="Q851" s="10">
        <f>IF(O851="","",IF(O851&lt;0,IF(ISNUMBER(Q850),Q850,0)+1,0))</f>
      </c>
    </row>
    <row r="852" spans="1:17" x14ac:dyDescent="0.25">
      <c r="A852" s="5"/>
      <c r="B852" s="6"/>
      <c r="C852" s="6"/>
      <c r="D852" s="6"/>
      <c r="E852" s="6"/>
      <c r="F852" s="7"/>
      <c r="G852" s="7"/>
      <c r="H852" s="6"/>
      <c r="I852" s="6"/>
      <c r="J852" s="6"/>
      <c r="K852" s="6"/>
      <c r="L852" s="6"/>
      <c r="M852" s="8"/>
      <c r="N852" s="6"/>
      <c r="O852" s="9">
        <f>IF(AND(ISNUMBER(F852),ISNUMBER(G852)),IF(F852=0,"",G852/F852),"")</f>
      </c>
      <c r="P852" s="9">
        <f>IF(O852="","",SUM(O$2:O852))</f>
      </c>
      <c r="Q852" s="10">
        <f>IF(O852="","",IF(O852&lt;0,IF(ISNUMBER(Q851),Q851,0)+1,0))</f>
      </c>
    </row>
    <row r="853" spans="1:17" x14ac:dyDescent="0.25">
      <c r="A853" s="5"/>
      <c r="B853" s="6"/>
      <c r="C853" s="6"/>
      <c r="D853" s="6"/>
      <c r="E853" s="6"/>
      <c r="F853" s="7"/>
      <c r="G853" s="7"/>
      <c r="H853" s="6"/>
      <c r="I853" s="6"/>
      <c r="J853" s="6"/>
      <c r="K853" s="6"/>
      <c r="L853" s="6"/>
      <c r="M853" s="8"/>
      <c r="N853" s="6"/>
      <c r="O853" s="9">
        <f>IF(AND(ISNUMBER(F853),ISNUMBER(G853)),IF(F853=0,"",G853/F853),"")</f>
      </c>
      <c r="P853" s="9">
        <f>IF(O853="","",SUM(O$2:O853))</f>
      </c>
      <c r="Q853" s="10">
        <f>IF(O853="","",IF(O853&lt;0,IF(ISNUMBER(Q852),Q852,0)+1,0))</f>
      </c>
    </row>
    <row r="854" spans="1:17" x14ac:dyDescent="0.25">
      <c r="A854" s="5"/>
      <c r="B854" s="6"/>
      <c r="C854" s="6"/>
      <c r="D854" s="6"/>
      <c r="E854" s="6"/>
      <c r="F854" s="7"/>
      <c r="G854" s="7"/>
      <c r="H854" s="6"/>
      <c r="I854" s="6"/>
      <c r="J854" s="6"/>
      <c r="K854" s="6"/>
      <c r="L854" s="6"/>
      <c r="M854" s="8"/>
      <c r="N854" s="6"/>
      <c r="O854" s="9">
        <f>IF(AND(ISNUMBER(F854),ISNUMBER(G854)),IF(F854=0,"",G854/F854),"")</f>
      </c>
      <c r="P854" s="9">
        <f>IF(O854="","",SUM(O$2:O854))</f>
      </c>
      <c r="Q854" s="10">
        <f>IF(O854="","",IF(O854&lt;0,IF(ISNUMBER(Q853),Q853,0)+1,0))</f>
      </c>
    </row>
    <row r="855" spans="1:17" x14ac:dyDescent="0.25">
      <c r="A855" s="5"/>
      <c r="B855" s="6"/>
      <c r="C855" s="6"/>
      <c r="D855" s="6"/>
      <c r="E855" s="6"/>
      <c r="F855" s="7"/>
      <c r="G855" s="7"/>
      <c r="H855" s="6"/>
      <c r="I855" s="6"/>
      <c r="J855" s="6"/>
      <c r="K855" s="6"/>
      <c r="L855" s="6"/>
      <c r="M855" s="8"/>
      <c r="N855" s="6"/>
      <c r="O855" s="9">
        <f>IF(AND(ISNUMBER(F855),ISNUMBER(G855)),IF(F855=0,"",G855/F855),"")</f>
      </c>
      <c r="P855" s="9">
        <f>IF(O855="","",SUM(O$2:O855))</f>
      </c>
      <c r="Q855" s="10">
        <f>IF(O855="","",IF(O855&lt;0,IF(ISNUMBER(Q854),Q854,0)+1,0))</f>
      </c>
    </row>
    <row r="856" spans="1:17" x14ac:dyDescent="0.25">
      <c r="A856" s="5"/>
      <c r="B856" s="6"/>
      <c r="C856" s="6"/>
      <c r="D856" s="6"/>
      <c r="E856" s="6"/>
      <c r="F856" s="7"/>
      <c r="G856" s="7"/>
      <c r="H856" s="6"/>
      <c r="I856" s="6"/>
      <c r="J856" s="6"/>
      <c r="K856" s="6"/>
      <c r="L856" s="6"/>
      <c r="M856" s="8"/>
      <c r="N856" s="6"/>
      <c r="O856" s="9">
        <f>IF(AND(ISNUMBER(F856),ISNUMBER(G856)),IF(F856=0,"",G856/F856),"")</f>
      </c>
      <c r="P856" s="9">
        <f>IF(O856="","",SUM(O$2:O856))</f>
      </c>
      <c r="Q856" s="10">
        <f>IF(O856="","",IF(O856&lt;0,IF(ISNUMBER(Q855),Q855,0)+1,0))</f>
      </c>
    </row>
    <row r="857" spans="1:17" x14ac:dyDescent="0.25">
      <c r="A857" s="5"/>
      <c r="B857" s="6"/>
      <c r="C857" s="6"/>
      <c r="D857" s="6"/>
      <c r="E857" s="6"/>
      <c r="F857" s="7"/>
      <c r="G857" s="7"/>
      <c r="H857" s="6"/>
      <c r="I857" s="6"/>
      <c r="J857" s="6"/>
      <c r="K857" s="6"/>
      <c r="L857" s="6"/>
      <c r="M857" s="8"/>
      <c r="N857" s="6"/>
      <c r="O857" s="9">
        <f>IF(AND(ISNUMBER(F857),ISNUMBER(G857)),IF(F857=0,"",G857/F857),"")</f>
      </c>
      <c r="P857" s="9">
        <f>IF(O857="","",SUM(O$2:O857))</f>
      </c>
      <c r="Q857" s="10">
        <f>IF(O857="","",IF(O857&lt;0,IF(ISNUMBER(Q856),Q856,0)+1,0))</f>
      </c>
    </row>
    <row r="858" spans="1:17" x14ac:dyDescent="0.25">
      <c r="A858" s="5"/>
      <c r="B858" s="6"/>
      <c r="C858" s="6"/>
      <c r="D858" s="6"/>
      <c r="E858" s="6"/>
      <c r="F858" s="7"/>
      <c r="G858" s="7"/>
      <c r="H858" s="6"/>
      <c r="I858" s="6"/>
      <c r="J858" s="6"/>
      <c r="K858" s="6"/>
      <c r="L858" s="6"/>
      <c r="M858" s="8"/>
      <c r="N858" s="6"/>
      <c r="O858" s="9">
        <f>IF(AND(ISNUMBER(F858),ISNUMBER(G858)),IF(F858=0,"",G858/F858),"")</f>
      </c>
      <c r="P858" s="9">
        <f>IF(O858="","",SUM(O$2:O858))</f>
      </c>
      <c r="Q858" s="10">
        <f>IF(O858="","",IF(O858&lt;0,IF(ISNUMBER(Q857),Q857,0)+1,0))</f>
      </c>
    </row>
    <row r="859" spans="1:17" x14ac:dyDescent="0.25">
      <c r="A859" s="5"/>
      <c r="B859" s="6"/>
      <c r="C859" s="6"/>
      <c r="D859" s="6"/>
      <c r="E859" s="6"/>
      <c r="F859" s="7"/>
      <c r="G859" s="7"/>
      <c r="H859" s="6"/>
      <c r="I859" s="6"/>
      <c r="J859" s="6"/>
      <c r="K859" s="6"/>
      <c r="L859" s="6"/>
      <c r="M859" s="8"/>
      <c r="N859" s="6"/>
      <c r="O859" s="9">
        <f>IF(AND(ISNUMBER(F859),ISNUMBER(G859)),IF(F859=0,"",G859/F859),"")</f>
      </c>
      <c r="P859" s="9">
        <f>IF(O859="","",SUM(O$2:O859))</f>
      </c>
      <c r="Q859" s="10">
        <f>IF(O859="","",IF(O859&lt;0,IF(ISNUMBER(Q858),Q858,0)+1,0))</f>
      </c>
    </row>
    <row r="860" spans="1:17" x14ac:dyDescent="0.25">
      <c r="A860" s="5"/>
      <c r="B860" s="6"/>
      <c r="C860" s="6"/>
      <c r="D860" s="6"/>
      <c r="E860" s="6"/>
      <c r="F860" s="7"/>
      <c r="G860" s="7"/>
      <c r="H860" s="6"/>
      <c r="I860" s="6"/>
      <c r="J860" s="6"/>
      <c r="K860" s="6"/>
      <c r="L860" s="6"/>
      <c r="M860" s="8"/>
      <c r="N860" s="6"/>
      <c r="O860" s="9">
        <f>IF(AND(ISNUMBER(F860),ISNUMBER(G860)),IF(F860=0,"",G860/F860),"")</f>
      </c>
      <c r="P860" s="9">
        <f>IF(O860="","",SUM(O$2:O860))</f>
      </c>
      <c r="Q860" s="10">
        <f>IF(O860="","",IF(O860&lt;0,IF(ISNUMBER(Q859),Q859,0)+1,0))</f>
      </c>
    </row>
    <row r="861" spans="1:17" x14ac:dyDescent="0.25">
      <c r="A861" s="5"/>
      <c r="B861" s="6"/>
      <c r="C861" s="6"/>
      <c r="D861" s="6"/>
      <c r="E861" s="6"/>
      <c r="F861" s="7"/>
      <c r="G861" s="7"/>
      <c r="H861" s="6"/>
      <c r="I861" s="6"/>
      <c r="J861" s="6"/>
      <c r="K861" s="6"/>
      <c r="L861" s="6"/>
      <c r="M861" s="8"/>
      <c r="N861" s="6"/>
      <c r="O861" s="9">
        <f>IF(AND(ISNUMBER(F861),ISNUMBER(G861)),IF(F861=0,"",G861/F861),"")</f>
      </c>
      <c r="P861" s="9">
        <f>IF(O861="","",SUM(O$2:O861))</f>
      </c>
      <c r="Q861" s="10">
        <f>IF(O861="","",IF(O861&lt;0,IF(ISNUMBER(Q860),Q860,0)+1,0))</f>
      </c>
    </row>
    <row r="862" spans="1:17" x14ac:dyDescent="0.25">
      <c r="A862" s="5"/>
      <c r="B862" s="6"/>
      <c r="C862" s="6"/>
      <c r="D862" s="6"/>
      <c r="E862" s="6"/>
      <c r="F862" s="7"/>
      <c r="G862" s="7"/>
      <c r="H862" s="6"/>
      <c r="I862" s="6"/>
      <c r="J862" s="6"/>
      <c r="K862" s="6"/>
      <c r="L862" s="6"/>
      <c r="M862" s="8"/>
      <c r="N862" s="6"/>
      <c r="O862" s="9">
        <f>IF(AND(ISNUMBER(F862),ISNUMBER(G862)),IF(F862=0,"",G862/F862),"")</f>
      </c>
      <c r="P862" s="9">
        <f>IF(O862="","",SUM(O$2:O862))</f>
      </c>
      <c r="Q862" s="10">
        <f>IF(O862="","",IF(O862&lt;0,IF(ISNUMBER(Q861),Q861,0)+1,0))</f>
      </c>
    </row>
    <row r="863" spans="1:17" x14ac:dyDescent="0.25">
      <c r="A863" s="5"/>
      <c r="B863" s="6"/>
      <c r="C863" s="6"/>
      <c r="D863" s="6"/>
      <c r="E863" s="6"/>
      <c r="F863" s="7"/>
      <c r="G863" s="7"/>
      <c r="H863" s="6"/>
      <c r="I863" s="6"/>
      <c r="J863" s="6"/>
      <c r="K863" s="6"/>
      <c r="L863" s="6"/>
      <c r="M863" s="8"/>
      <c r="N863" s="6"/>
      <c r="O863" s="9">
        <f>IF(AND(ISNUMBER(F863),ISNUMBER(G863)),IF(F863=0,"",G863/F863),"")</f>
      </c>
      <c r="P863" s="9">
        <f>IF(O863="","",SUM(O$2:O863))</f>
      </c>
      <c r="Q863" s="10">
        <f>IF(O863="","",IF(O863&lt;0,IF(ISNUMBER(Q862),Q862,0)+1,0))</f>
      </c>
    </row>
    <row r="864" spans="1:17" x14ac:dyDescent="0.25">
      <c r="A864" s="5"/>
      <c r="B864" s="6"/>
      <c r="C864" s="6"/>
      <c r="D864" s="6"/>
      <c r="E864" s="6"/>
      <c r="F864" s="7"/>
      <c r="G864" s="7"/>
      <c r="H864" s="6"/>
      <c r="I864" s="6"/>
      <c r="J864" s="6"/>
      <c r="K864" s="6"/>
      <c r="L864" s="6"/>
      <c r="M864" s="8"/>
      <c r="N864" s="6"/>
      <c r="O864" s="9">
        <f>IF(AND(ISNUMBER(F864),ISNUMBER(G864)),IF(F864=0,"",G864/F864),"")</f>
      </c>
      <c r="P864" s="9">
        <f>IF(O864="","",SUM(O$2:O864))</f>
      </c>
      <c r="Q864" s="10">
        <f>IF(O864="","",IF(O864&lt;0,IF(ISNUMBER(Q863),Q863,0)+1,0))</f>
      </c>
    </row>
    <row r="865" spans="1:17" x14ac:dyDescent="0.25">
      <c r="A865" s="5"/>
      <c r="B865" s="6"/>
      <c r="C865" s="6"/>
      <c r="D865" s="6"/>
      <c r="E865" s="6"/>
      <c r="F865" s="7"/>
      <c r="G865" s="7"/>
      <c r="H865" s="6"/>
      <c r="I865" s="6"/>
      <c r="J865" s="6"/>
      <c r="K865" s="6"/>
      <c r="L865" s="6"/>
      <c r="M865" s="8"/>
      <c r="N865" s="6"/>
      <c r="O865" s="9">
        <f>IF(AND(ISNUMBER(F865),ISNUMBER(G865)),IF(F865=0,"",G865/F865),"")</f>
      </c>
      <c r="P865" s="9">
        <f>IF(O865="","",SUM(O$2:O865))</f>
      </c>
      <c r="Q865" s="10">
        <f>IF(O865="","",IF(O865&lt;0,IF(ISNUMBER(Q864),Q864,0)+1,0))</f>
      </c>
    </row>
    <row r="866" spans="1:17" x14ac:dyDescent="0.25">
      <c r="A866" s="5"/>
      <c r="B866" s="6"/>
      <c r="C866" s="6"/>
      <c r="D866" s="6"/>
      <c r="E866" s="6"/>
      <c r="F866" s="7"/>
      <c r="G866" s="7"/>
      <c r="H866" s="6"/>
      <c r="I866" s="6"/>
      <c r="J866" s="6"/>
      <c r="K866" s="6"/>
      <c r="L866" s="6"/>
      <c r="M866" s="8"/>
      <c r="N866" s="6"/>
      <c r="O866" s="9">
        <f>IF(AND(ISNUMBER(F866),ISNUMBER(G866)),IF(F866=0,"",G866/F866),"")</f>
      </c>
      <c r="P866" s="9">
        <f>IF(O866="","",SUM(O$2:O866))</f>
      </c>
      <c r="Q866" s="10">
        <f>IF(O866="","",IF(O866&lt;0,IF(ISNUMBER(Q865),Q865,0)+1,0))</f>
      </c>
    </row>
    <row r="867" spans="1:17" x14ac:dyDescent="0.25">
      <c r="A867" s="5"/>
      <c r="B867" s="6"/>
      <c r="C867" s="6"/>
      <c r="D867" s="6"/>
      <c r="E867" s="6"/>
      <c r="F867" s="7"/>
      <c r="G867" s="7"/>
      <c r="H867" s="6"/>
      <c r="I867" s="6"/>
      <c r="J867" s="6"/>
      <c r="K867" s="6"/>
      <c r="L867" s="6"/>
      <c r="M867" s="8"/>
      <c r="N867" s="6"/>
      <c r="O867" s="9">
        <f>IF(AND(ISNUMBER(F867),ISNUMBER(G867)),IF(F867=0,"",G867/F867),"")</f>
      </c>
      <c r="P867" s="9">
        <f>IF(O867="","",SUM(O$2:O867))</f>
      </c>
      <c r="Q867" s="10">
        <f>IF(O867="","",IF(O867&lt;0,IF(ISNUMBER(Q866),Q866,0)+1,0))</f>
      </c>
    </row>
    <row r="868" spans="1:17" x14ac:dyDescent="0.25">
      <c r="A868" s="5"/>
      <c r="B868" s="6"/>
      <c r="C868" s="6"/>
      <c r="D868" s="6"/>
      <c r="E868" s="6"/>
      <c r="F868" s="7"/>
      <c r="G868" s="7"/>
      <c r="H868" s="6"/>
      <c r="I868" s="6"/>
      <c r="J868" s="6"/>
      <c r="K868" s="6"/>
      <c r="L868" s="6"/>
      <c r="M868" s="8"/>
      <c r="N868" s="6"/>
      <c r="O868" s="9">
        <f>IF(AND(ISNUMBER(F868),ISNUMBER(G868)),IF(F868=0,"",G868/F868),"")</f>
      </c>
      <c r="P868" s="9">
        <f>IF(O868="","",SUM(O$2:O868))</f>
      </c>
      <c r="Q868" s="10">
        <f>IF(O868="","",IF(O868&lt;0,IF(ISNUMBER(Q867),Q867,0)+1,0))</f>
      </c>
    </row>
    <row r="869" spans="1:17" x14ac:dyDescent="0.25">
      <c r="A869" s="5"/>
      <c r="B869" s="6"/>
      <c r="C869" s="6"/>
      <c r="D869" s="6"/>
      <c r="E869" s="6"/>
      <c r="F869" s="7"/>
      <c r="G869" s="7"/>
      <c r="H869" s="6"/>
      <c r="I869" s="6"/>
      <c r="J869" s="6"/>
      <c r="K869" s="6"/>
      <c r="L869" s="6"/>
      <c r="M869" s="8"/>
      <c r="N869" s="6"/>
      <c r="O869" s="9">
        <f>IF(AND(ISNUMBER(F869),ISNUMBER(G869)),IF(F869=0,"",G869/F869),"")</f>
      </c>
      <c r="P869" s="9">
        <f>IF(O869="","",SUM(O$2:O869))</f>
      </c>
      <c r="Q869" s="10">
        <f>IF(O869="","",IF(O869&lt;0,IF(ISNUMBER(Q868),Q868,0)+1,0))</f>
      </c>
    </row>
    <row r="870" spans="1:17" x14ac:dyDescent="0.25">
      <c r="A870" s="5"/>
      <c r="B870" s="6"/>
      <c r="C870" s="6"/>
      <c r="D870" s="6"/>
      <c r="E870" s="6"/>
      <c r="F870" s="7"/>
      <c r="G870" s="7"/>
      <c r="H870" s="6"/>
      <c r="I870" s="6"/>
      <c r="J870" s="6"/>
      <c r="K870" s="6"/>
      <c r="L870" s="6"/>
      <c r="M870" s="8"/>
      <c r="N870" s="6"/>
      <c r="O870" s="9">
        <f>IF(AND(ISNUMBER(F870),ISNUMBER(G870)),IF(F870=0,"",G870/F870),"")</f>
      </c>
      <c r="P870" s="9">
        <f>IF(O870="","",SUM(O$2:O870))</f>
      </c>
      <c r="Q870" s="10">
        <f>IF(O870="","",IF(O870&lt;0,IF(ISNUMBER(Q869),Q869,0)+1,0))</f>
      </c>
    </row>
    <row r="871" spans="1:17" x14ac:dyDescent="0.25">
      <c r="A871" s="5"/>
      <c r="B871" s="6"/>
      <c r="C871" s="6"/>
      <c r="D871" s="6"/>
      <c r="E871" s="6"/>
      <c r="F871" s="7"/>
      <c r="G871" s="7"/>
      <c r="H871" s="6"/>
      <c r="I871" s="6"/>
      <c r="J871" s="6"/>
      <c r="K871" s="6"/>
      <c r="L871" s="6"/>
      <c r="M871" s="8"/>
      <c r="N871" s="6"/>
      <c r="O871" s="9">
        <f>IF(AND(ISNUMBER(F871),ISNUMBER(G871)),IF(F871=0,"",G871/F871),"")</f>
      </c>
      <c r="P871" s="9">
        <f>IF(O871="","",SUM(O$2:O871))</f>
      </c>
      <c r="Q871" s="10">
        <f>IF(O871="","",IF(O871&lt;0,IF(ISNUMBER(Q870),Q870,0)+1,0))</f>
      </c>
    </row>
    <row r="872" spans="1:17" x14ac:dyDescent="0.25">
      <c r="A872" s="5"/>
      <c r="B872" s="6"/>
      <c r="C872" s="6"/>
      <c r="D872" s="6"/>
      <c r="E872" s="6"/>
      <c r="F872" s="7"/>
      <c r="G872" s="7"/>
      <c r="H872" s="6"/>
      <c r="I872" s="6"/>
      <c r="J872" s="6"/>
      <c r="K872" s="6"/>
      <c r="L872" s="6"/>
      <c r="M872" s="8"/>
      <c r="N872" s="6"/>
      <c r="O872" s="9">
        <f>IF(AND(ISNUMBER(F872),ISNUMBER(G872)),IF(F872=0,"",G872/F872),"")</f>
      </c>
      <c r="P872" s="9">
        <f>IF(O872="","",SUM(O$2:O872))</f>
      </c>
      <c r="Q872" s="10">
        <f>IF(O872="","",IF(O872&lt;0,IF(ISNUMBER(Q871),Q871,0)+1,0))</f>
      </c>
    </row>
    <row r="873" spans="1:17" x14ac:dyDescent="0.25">
      <c r="A873" s="5"/>
      <c r="B873" s="6"/>
      <c r="C873" s="6"/>
      <c r="D873" s="6"/>
      <c r="E873" s="6"/>
      <c r="F873" s="7"/>
      <c r="G873" s="7"/>
      <c r="H873" s="6"/>
      <c r="I873" s="6"/>
      <c r="J873" s="6"/>
      <c r="K873" s="6"/>
      <c r="L873" s="6"/>
      <c r="M873" s="8"/>
      <c r="N873" s="6"/>
      <c r="O873" s="9">
        <f>IF(AND(ISNUMBER(F873),ISNUMBER(G873)),IF(F873=0,"",G873/F873),"")</f>
      </c>
      <c r="P873" s="9">
        <f>IF(O873="","",SUM(O$2:O873))</f>
      </c>
      <c r="Q873" s="10">
        <f>IF(O873="","",IF(O873&lt;0,IF(ISNUMBER(Q872),Q872,0)+1,0))</f>
      </c>
    </row>
    <row r="874" spans="1:17" x14ac:dyDescent="0.25">
      <c r="A874" s="5"/>
      <c r="B874" s="6"/>
      <c r="C874" s="6"/>
      <c r="D874" s="6"/>
      <c r="E874" s="6"/>
      <c r="F874" s="7"/>
      <c r="G874" s="7"/>
      <c r="H874" s="6"/>
      <c r="I874" s="6"/>
      <c r="J874" s="6"/>
      <c r="K874" s="6"/>
      <c r="L874" s="6"/>
      <c r="M874" s="8"/>
      <c r="N874" s="6"/>
      <c r="O874" s="9">
        <f>IF(AND(ISNUMBER(F874),ISNUMBER(G874)),IF(F874=0,"",G874/F874),"")</f>
      </c>
      <c r="P874" s="9">
        <f>IF(O874="","",SUM(O$2:O874))</f>
      </c>
      <c r="Q874" s="10">
        <f>IF(O874="","",IF(O874&lt;0,IF(ISNUMBER(Q873),Q873,0)+1,0))</f>
      </c>
    </row>
    <row r="875" spans="1:17" x14ac:dyDescent="0.25">
      <c r="A875" s="5"/>
      <c r="B875" s="6"/>
      <c r="C875" s="6"/>
      <c r="D875" s="6"/>
      <c r="E875" s="6"/>
      <c r="F875" s="7"/>
      <c r="G875" s="7"/>
      <c r="H875" s="6"/>
      <c r="I875" s="6"/>
      <c r="J875" s="6"/>
      <c r="K875" s="6"/>
      <c r="L875" s="6"/>
      <c r="M875" s="8"/>
      <c r="N875" s="6"/>
      <c r="O875" s="9">
        <f>IF(AND(ISNUMBER(F875),ISNUMBER(G875)),IF(F875=0,"",G875/F875),"")</f>
      </c>
      <c r="P875" s="9">
        <f>IF(O875="","",SUM(O$2:O875))</f>
      </c>
      <c r="Q875" s="10">
        <f>IF(O875="","",IF(O875&lt;0,IF(ISNUMBER(Q874),Q874,0)+1,0))</f>
      </c>
    </row>
    <row r="876" spans="1:17" x14ac:dyDescent="0.25">
      <c r="A876" s="5"/>
      <c r="B876" s="6"/>
      <c r="C876" s="6"/>
      <c r="D876" s="6"/>
      <c r="E876" s="6"/>
      <c r="F876" s="7"/>
      <c r="G876" s="7"/>
      <c r="H876" s="6"/>
      <c r="I876" s="6"/>
      <c r="J876" s="6"/>
      <c r="K876" s="6"/>
      <c r="L876" s="6"/>
      <c r="M876" s="8"/>
      <c r="N876" s="6"/>
      <c r="O876" s="9">
        <f>IF(AND(ISNUMBER(F876),ISNUMBER(G876)),IF(F876=0,"",G876/F876),"")</f>
      </c>
      <c r="P876" s="9">
        <f>IF(O876="","",SUM(O$2:O876))</f>
      </c>
      <c r="Q876" s="10">
        <f>IF(O876="","",IF(O876&lt;0,IF(ISNUMBER(Q875),Q875,0)+1,0))</f>
      </c>
    </row>
    <row r="877" spans="1:17" x14ac:dyDescent="0.25">
      <c r="A877" s="5"/>
      <c r="B877" s="6"/>
      <c r="C877" s="6"/>
      <c r="D877" s="6"/>
      <c r="E877" s="6"/>
      <c r="F877" s="7"/>
      <c r="G877" s="7"/>
      <c r="H877" s="6"/>
      <c r="I877" s="6"/>
      <c r="J877" s="6"/>
      <c r="K877" s="6"/>
      <c r="L877" s="6"/>
      <c r="M877" s="8"/>
      <c r="N877" s="6"/>
      <c r="O877" s="9">
        <f>IF(AND(ISNUMBER(F877),ISNUMBER(G877)),IF(F877=0,"",G877/F877),"")</f>
      </c>
      <c r="P877" s="9">
        <f>IF(O877="","",SUM(O$2:O877))</f>
      </c>
      <c r="Q877" s="10">
        <f>IF(O877="","",IF(O877&lt;0,IF(ISNUMBER(Q876),Q876,0)+1,0))</f>
      </c>
    </row>
    <row r="878" spans="1:17" x14ac:dyDescent="0.25">
      <c r="A878" s="5"/>
      <c r="B878" s="6"/>
      <c r="C878" s="6"/>
      <c r="D878" s="6"/>
      <c r="E878" s="6"/>
      <c r="F878" s="7"/>
      <c r="G878" s="7"/>
      <c r="H878" s="6"/>
      <c r="I878" s="6"/>
      <c r="J878" s="6"/>
      <c r="K878" s="6"/>
      <c r="L878" s="6"/>
      <c r="M878" s="8"/>
      <c r="N878" s="6"/>
      <c r="O878" s="9">
        <f>IF(AND(ISNUMBER(F878),ISNUMBER(G878)),IF(F878=0,"",G878/F878),"")</f>
      </c>
      <c r="P878" s="9">
        <f>IF(O878="","",SUM(O$2:O878))</f>
      </c>
      <c r="Q878" s="10">
        <f>IF(O878="","",IF(O878&lt;0,IF(ISNUMBER(Q877),Q877,0)+1,0))</f>
      </c>
    </row>
    <row r="879" spans="1:17" x14ac:dyDescent="0.25">
      <c r="A879" s="5"/>
      <c r="B879" s="6"/>
      <c r="C879" s="6"/>
      <c r="D879" s="6"/>
      <c r="E879" s="6"/>
      <c r="F879" s="7"/>
      <c r="G879" s="7"/>
      <c r="H879" s="6"/>
      <c r="I879" s="6"/>
      <c r="J879" s="6"/>
      <c r="K879" s="6"/>
      <c r="L879" s="6"/>
      <c r="M879" s="8"/>
      <c r="N879" s="6"/>
      <c r="O879" s="9">
        <f>IF(AND(ISNUMBER(F879),ISNUMBER(G879)),IF(F879=0,"",G879/F879),"")</f>
      </c>
      <c r="P879" s="9">
        <f>IF(O879="","",SUM(O$2:O879))</f>
      </c>
      <c r="Q879" s="10">
        <f>IF(O879="","",IF(O879&lt;0,IF(ISNUMBER(Q878),Q878,0)+1,0))</f>
      </c>
    </row>
    <row r="880" spans="1:17" x14ac:dyDescent="0.25">
      <c r="A880" s="5"/>
      <c r="B880" s="6"/>
      <c r="C880" s="6"/>
      <c r="D880" s="6"/>
      <c r="E880" s="6"/>
      <c r="F880" s="7"/>
      <c r="G880" s="7"/>
      <c r="H880" s="6"/>
      <c r="I880" s="6"/>
      <c r="J880" s="6"/>
      <c r="K880" s="6"/>
      <c r="L880" s="6"/>
      <c r="M880" s="8"/>
      <c r="N880" s="6"/>
      <c r="O880" s="9">
        <f>IF(AND(ISNUMBER(F880),ISNUMBER(G880)),IF(F880=0,"",G880/F880),"")</f>
      </c>
      <c r="P880" s="9">
        <f>IF(O880="","",SUM(O$2:O880))</f>
      </c>
      <c r="Q880" s="10">
        <f>IF(O880="","",IF(O880&lt;0,IF(ISNUMBER(Q879),Q879,0)+1,0))</f>
      </c>
    </row>
    <row r="881" spans="1:17" x14ac:dyDescent="0.25">
      <c r="A881" s="5"/>
      <c r="B881" s="6"/>
      <c r="C881" s="6"/>
      <c r="D881" s="6"/>
      <c r="E881" s="6"/>
      <c r="F881" s="7"/>
      <c r="G881" s="7"/>
      <c r="H881" s="6"/>
      <c r="I881" s="6"/>
      <c r="J881" s="6"/>
      <c r="K881" s="6"/>
      <c r="L881" s="6"/>
      <c r="M881" s="8"/>
      <c r="N881" s="6"/>
      <c r="O881" s="9">
        <f>IF(AND(ISNUMBER(F881),ISNUMBER(G881)),IF(F881=0,"",G881/F881),"")</f>
      </c>
      <c r="P881" s="9">
        <f>IF(O881="","",SUM(O$2:O881))</f>
      </c>
      <c r="Q881" s="10">
        <f>IF(O881="","",IF(O881&lt;0,IF(ISNUMBER(Q880),Q880,0)+1,0))</f>
      </c>
    </row>
    <row r="882" spans="1:17" x14ac:dyDescent="0.25">
      <c r="A882" s="5"/>
      <c r="B882" s="6"/>
      <c r="C882" s="6"/>
      <c r="D882" s="6"/>
      <c r="E882" s="6"/>
      <c r="F882" s="7"/>
      <c r="G882" s="7"/>
      <c r="H882" s="6"/>
      <c r="I882" s="6"/>
      <c r="J882" s="6"/>
      <c r="K882" s="6"/>
      <c r="L882" s="6"/>
      <c r="M882" s="8"/>
      <c r="N882" s="6"/>
      <c r="O882" s="9">
        <f>IF(AND(ISNUMBER(F882),ISNUMBER(G882)),IF(F882=0,"",G882/F882),"")</f>
      </c>
      <c r="P882" s="9">
        <f>IF(O882="","",SUM(O$2:O882))</f>
      </c>
      <c r="Q882" s="10">
        <f>IF(O882="","",IF(O882&lt;0,IF(ISNUMBER(Q881),Q881,0)+1,0))</f>
      </c>
    </row>
    <row r="883" spans="1:17" x14ac:dyDescent="0.25">
      <c r="A883" s="5"/>
      <c r="B883" s="6"/>
      <c r="C883" s="6"/>
      <c r="D883" s="6"/>
      <c r="E883" s="6"/>
      <c r="F883" s="7"/>
      <c r="G883" s="7"/>
      <c r="H883" s="6"/>
      <c r="I883" s="6"/>
      <c r="J883" s="6"/>
      <c r="K883" s="6"/>
      <c r="L883" s="6"/>
      <c r="M883" s="8"/>
      <c r="N883" s="6"/>
      <c r="O883" s="9">
        <f>IF(AND(ISNUMBER(F883),ISNUMBER(G883)),IF(F883=0,"",G883/F883),"")</f>
      </c>
      <c r="P883" s="9">
        <f>IF(O883="","",SUM(O$2:O883))</f>
      </c>
      <c r="Q883" s="10">
        <f>IF(O883="","",IF(O883&lt;0,IF(ISNUMBER(Q882),Q882,0)+1,0))</f>
      </c>
    </row>
    <row r="884" spans="1:17" x14ac:dyDescent="0.25">
      <c r="A884" s="5"/>
      <c r="B884" s="6"/>
      <c r="C884" s="6"/>
      <c r="D884" s="6"/>
      <c r="E884" s="6"/>
      <c r="F884" s="7"/>
      <c r="G884" s="7"/>
      <c r="H884" s="6"/>
      <c r="I884" s="6"/>
      <c r="J884" s="6"/>
      <c r="K884" s="6"/>
      <c r="L884" s="6"/>
      <c r="M884" s="8"/>
      <c r="N884" s="6"/>
      <c r="O884" s="9">
        <f>IF(AND(ISNUMBER(F884),ISNUMBER(G884)),IF(F884=0,"",G884/F884),"")</f>
      </c>
      <c r="P884" s="9">
        <f>IF(O884="","",SUM(O$2:O884))</f>
      </c>
      <c r="Q884" s="10">
        <f>IF(O884="","",IF(O884&lt;0,IF(ISNUMBER(Q883),Q883,0)+1,0))</f>
      </c>
    </row>
    <row r="885" spans="1:17" x14ac:dyDescent="0.25">
      <c r="A885" s="5"/>
      <c r="B885" s="6"/>
      <c r="C885" s="6"/>
      <c r="D885" s="6"/>
      <c r="E885" s="6"/>
      <c r="F885" s="7"/>
      <c r="G885" s="7"/>
      <c r="H885" s="6"/>
      <c r="I885" s="6"/>
      <c r="J885" s="6"/>
      <c r="K885" s="6"/>
      <c r="L885" s="6"/>
      <c r="M885" s="8"/>
      <c r="N885" s="6"/>
      <c r="O885" s="9">
        <f>IF(AND(ISNUMBER(F885),ISNUMBER(G885)),IF(F885=0,"",G885/F885),"")</f>
      </c>
      <c r="P885" s="9">
        <f>IF(O885="","",SUM(O$2:O885))</f>
      </c>
      <c r="Q885" s="10">
        <f>IF(O885="","",IF(O885&lt;0,IF(ISNUMBER(Q884),Q884,0)+1,0))</f>
      </c>
    </row>
    <row r="886" spans="1:17" x14ac:dyDescent="0.25">
      <c r="A886" s="5"/>
      <c r="B886" s="6"/>
      <c r="C886" s="6"/>
      <c r="D886" s="6"/>
      <c r="E886" s="6"/>
      <c r="F886" s="7"/>
      <c r="G886" s="7"/>
      <c r="H886" s="6"/>
      <c r="I886" s="6"/>
      <c r="J886" s="6"/>
      <c r="K886" s="6"/>
      <c r="L886" s="6"/>
      <c r="M886" s="8"/>
      <c r="N886" s="6"/>
      <c r="O886" s="9">
        <f>IF(AND(ISNUMBER(F886),ISNUMBER(G886)),IF(F886=0,"",G886/F886),"")</f>
      </c>
      <c r="P886" s="9">
        <f>IF(O886="","",SUM(O$2:O886))</f>
      </c>
      <c r="Q886" s="10">
        <f>IF(O886="","",IF(O886&lt;0,IF(ISNUMBER(Q885),Q885,0)+1,0))</f>
      </c>
    </row>
    <row r="887" spans="1:17" x14ac:dyDescent="0.25">
      <c r="A887" s="5"/>
      <c r="B887" s="6"/>
      <c r="C887" s="6"/>
      <c r="D887" s="6"/>
      <c r="E887" s="6"/>
      <c r="F887" s="7"/>
      <c r="G887" s="7"/>
      <c r="H887" s="6"/>
      <c r="I887" s="6"/>
      <c r="J887" s="6"/>
      <c r="K887" s="6"/>
      <c r="L887" s="6"/>
      <c r="M887" s="8"/>
      <c r="N887" s="6"/>
      <c r="O887" s="9">
        <f>IF(AND(ISNUMBER(F887),ISNUMBER(G887)),IF(F887=0,"",G887/F887),"")</f>
      </c>
      <c r="P887" s="9">
        <f>IF(O887="","",SUM(O$2:O887))</f>
      </c>
      <c r="Q887" s="10">
        <f>IF(O887="","",IF(O887&lt;0,IF(ISNUMBER(Q886),Q886,0)+1,0))</f>
      </c>
    </row>
    <row r="888" spans="1:17" x14ac:dyDescent="0.25">
      <c r="A888" s="5"/>
      <c r="B888" s="6"/>
      <c r="C888" s="6"/>
      <c r="D888" s="6"/>
      <c r="E888" s="6"/>
      <c r="F888" s="7"/>
      <c r="G888" s="7"/>
      <c r="H888" s="6"/>
      <c r="I888" s="6"/>
      <c r="J888" s="6"/>
      <c r="K888" s="6"/>
      <c r="L888" s="6"/>
      <c r="M888" s="8"/>
      <c r="N888" s="6"/>
      <c r="O888" s="9">
        <f>IF(AND(ISNUMBER(F888),ISNUMBER(G888)),IF(F888=0,"",G888/F888),"")</f>
      </c>
      <c r="P888" s="9">
        <f>IF(O888="","",SUM(O$2:O888))</f>
      </c>
      <c r="Q888" s="10">
        <f>IF(O888="","",IF(O888&lt;0,IF(ISNUMBER(Q887),Q887,0)+1,0))</f>
      </c>
    </row>
    <row r="889" spans="1:17" x14ac:dyDescent="0.25">
      <c r="A889" s="5"/>
      <c r="B889" s="6"/>
      <c r="C889" s="6"/>
      <c r="D889" s="6"/>
      <c r="E889" s="6"/>
      <c r="F889" s="7"/>
      <c r="G889" s="7"/>
      <c r="H889" s="6"/>
      <c r="I889" s="6"/>
      <c r="J889" s="6"/>
      <c r="K889" s="6"/>
      <c r="L889" s="6"/>
      <c r="M889" s="8"/>
      <c r="N889" s="6"/>
      <c r="O889" s="9">
        <f>IF(AND(ISNUMBER(F889),ISNUMBER(G889)),IF(F889=0,"",G889/F889),"")</f>
      </c>
      <c r="P889" s="9">
        <f>IF(O889="","",SUM(O$2:O889))</f>
      </c>
      <c r="Q889" s="10">
        <f>IF(O889="","",IF(O889&lt;0,IF(ISNUMBER(Q888),Q888,0)+1,0))</f>
      </c>
    </row>
    <row r="890" spans="1:17" x14ac:dyDescent="0.25">
      <c r="A890" s="5"/>
      <c r="B890" s="6"/>
      <c r="C890" s="6"/>
      <c r="D890" s="6"/>
      <c r="E890" s="6"/>
      <c r="F890" s="7"/>
      <c r="G890" s="7"/>
      <c r="H890" s="6"/>
      <c r="I890" s="6"/>
      <c r="J890" s="6"/>
      <c r="K890" s="6"/>
      <c r="L890" s="6"/>
      <c r="M890" s="8"/>
      <c r="N890" s="6"/>
      <c r="O890" s="9">
        <f>IF(AND(ISNUMBER(F890),ISNUMBER(G890)),IF(F890=0,"",G890/F890),"")</f>
      </c>
      <c r="P890" s="9">
        <f>IF(O890="","",SUM(O$2:O890))</f>
      </c>
      <c r="Q890" s="10">
        <f>IF(O890="","",IF(O890&lt;0,IF(ISNUMBER(Q889),Q889,0)+1,0))</f>
      </c>
    </row>
    <row r="891" spans="1:17" x14ac:dyDescent="0.25">
      <c r="A891" s="5"/>
      <c r="B891" s="6"/>
      <c r="C891" s="6"/>
      <c r="D891" s="6"/>
      <c r="E891" s="6"/>
      <c r="F891" s="7"/>
      <c r="G891" s="7"/>
      <c r="H891" s="6"/>
      <c r="I891" s="6"/>
      <c r="J891" s="6"/>
      <c r="K891" s="6"/>
      <c r="L891" s="6"/>
      <c r="M891" s="8"/>
      <c r="N891" s="6"/>
      <c r="O891" s="9">
        <f>IF(AND(ISNUMBER(F891),ISNUMBER(G891)),IF(F891=0,"",G891/F891),"")</f>
      </c>
      <c r="P891" s="9">
        <f>IF(O891="","",SUM(O$2:O891))</f>
      </c>
      <c r="Q891" s="10">
        <f>IF(O891="","",IF(O891&lt;0,IF(ISNUMBER(Q890),Q890,0)+1,0))</f>
      </c>
    </row>
    <row r="892" spans="1:17" x14ac:dyDescent="0.25">
      <c r="A892" s="5"/>
      <c r="B892" s="6"/>
      <c r="C892" s="6"/>
      <c r="D892" s="6"/>
      <c r="E892" s="6"/>
      <c r="F892" s="7"/>
      <c r="G892" s="7"/>
      <c r="H892" s="6"/>
      <c r="I892" s="6"/>
      <c r="J892" s="6"/>
      <c r="K892" s="6"/>
      <c r="L892" s="6"/>
      <c r="M892" s="8"/>
      <c r="N892" s="6"/>
      <c r="O892" s="9">
        <f>IF(AND(ISNUMBER(F892),ISNUMBER(G892)),IF(F892=0,"",G892/F892),"")</f>
      </c>
      <c r="P892" s="9">
        <f>IF(O892="","",SUM(O$2:O892))</f>
      </c>
      <c r="Q892" s="10">
        <f>IF(O892="","",IF(O892&lt;0,IF(ISNUMBER(Q891),Q891,0)+1,0))</f>
      </c>
    </row>
    <row r="893" spans="1:17" x14ac:dyDescent="0.25">
      <c r="A893" s="5"/>
      <c r="B893" s="6"/>
      <c r="C893" s="6"/>
      <c r="D893" s="6"/>
      <c r="E893" s="6"/>
      <c r="F893" s="7"/>
      <c r="G893" s="7"/>
      <c r="H893" s="6"/>
      <c r="I893" s="6"/>
      <c r="J893" s="6"/>
      <c r="K893" s="6"/>
      <c r="L893" s="6"/>
      <c r="M893" s="8"/>
      <c r="N893" s="6"/>
      <c r="O893" s="9">
        <f>IF(AND(ISNUMBER(F893),ISNUMBER(G893)),IF(F893=0,"",G893/F893),"")</f>
      </c>
      <c r="P893" s="9">
        <f>IF(O893="","",SUM(O$2:O893))</f>
      </c>
      <c r="Q893" s="10">
        <f>IF(O893="","",IF(O893&lt;0,IF(ISNUMBER(Q892),Q892,0)+1,0))</f>
      </c>
    </row>
    <row r="894" spans="1:17" x14ac:dyDescent="0.25">
      <c r="A894" s="5"/>
      <c r="B894" s="6"/>
      <c r="C894" s="6"/>
      <c r="D894" s="6"/>
      <c r="E894" s="6"/>
      <c r="F894" s="7"/>
      <c r="G894" s="7"/>
      <c r="H894" s="6"/>
      <c r="I894" s="6"/>
      <c r="J894" s="6"/>
      <c r="K894" s="6"/>
      <c r="L894" s="6"/>
      <c r="M894" s="8"/>
      <c r="N894" s="6"/>
      <c r="O894" s="9">
        <f>IF(AND(ISNUMBER(F894),ISNUMBER(G894)),IF(F894=0,"",G894/F894),"")</f>
      </c>
      <c r="P894" s="9">
        <f>IF(O894="","",SUM(O$2:O894))</f>
      </c>
      <c r="Q894" s="10">
        <f>IF(O894="","",IF(O894&lt;0,IF(ISNUMBER(Q893),Q893,0)+1,0))</f>
      </c>
    </row>
    <row r="895" spans="1:17" x14ac:dyDescent="0.25">
      <c r="A895" s="5"/>
      <c r="B895" s="6"/>
      <c r="C895" s="6"/>
      <c r="D895" s="6"/>
      <c r="E895" s="6"/>
      <c r="F895" s="7"/>
      <c r="G895" s="7"/>
      <c r="H895" s="6"/>
      <c r="I895" s="6"/>
      <c r="J895" s="6"/>
      <c r="K895" s="6"/>
      <c r="L895" s="6"/>
      <c r="M895" s="8"/>
      <c r="N895" s="6"/>
      <c r="O895" s="9">
        <f>IF(AND(ISNUMBER(F895),ISNUMBER(G895)),IF(F895=0,"",G895/F895),"")</f>
      </c>
      <c r="P895" s="9">
        <f>IF(O895="","",SUM(O$2:O895))</f>
      </c>
      <c r="Q895" s="10">
        <f>IF(O895="","",IF(O895&lt;0,IF(ISNUMBER(Q894),Q894,0)+1,0))</f>
      </c>
    </row>
    <row r="896" spans="1:17" x14ac:dyDescent="0.25">
      <c r="A896" s="5"/>
      <c r="B896" s="6"/>
      <c r="C896" s="6"/>
      <c r="D896" s="6"/>
      <c r="E896" s="6"/>
      <c r="F896" s="7"/>
      <c r="G896" s="7"/>
      <c r="H896" s="6"/>
      <c r="I896" s="6"/>
      <c r="J896" s="6"/>
      <c r="K896" s="6"/>
      <c r="L896" s="6"/>
      <c r="M896" s="8"/>
      <c r="N896" s="6"/>
      <c r="O896" s="9">
        <f>IF(AND(ISNUMBER(F896),ISNUMBER(G896)),IF(F896=0,"",G896/F896),"")</f>
      </c>
      <c r="P896" s="9">
        <f>IF(O896="","",SUM(O$2:O896))</f>
      </c>
      <c r="Q896" s="10">
        <f>IF(O896="","",IF(O896&lt;0,IF(ISNUMBER(Q895),Q895,0)+1,0))</f>
      </c>
    </row>
    <row r="897" spans="1:17" x14ac:dyDescent="0.25">
      <c r="A897" s="5"/>
      <c r="B897" s="6"/>
      <c r="C897" s="6"/>
      <c r="D897" s="6"/>
      <c r="E897" s="6"/>
      <c r="F897" s="7"/>
      <c r="G897" s="7"/>
      <c r="H897" s="6"/>
      <c r="I897" s="6"/>
      <c r="J897" s="6"/>
      <c r="K897" s="6"/>
      <c r="L897" s="6"/>
      <c r="M897" s="8"/>
      <c r="N897" s="6"/>
      <c r="O897" s="9">
        <f>IF(AND(ISNUMBER(F897),ISNUMBER(G897)),IF(F897=0,"",G897/F897),"")</f>
      </c>
      <c r="P897" s="9">
        <f>IF(O897="","",SUM(O$2:O897))</f>
      </c>
      <c r="Q897" s="10">
        <f>IF(O897="","",IF(O897&lt;0,IF(ISNUMBER(Q896),Q896,0)+1,0))</f>
      </c>
    </row>
    <row r="898" spans="1:17" x14ac:dyDescent="0.25">
      <c r="A898" s="5"/>
      <c r="B898" s="6"/>
      <c r="C898" s="6"/>
      <c r="D898" s="6"/>
      <c r="E898" s="6"/>
      <c r="F898" s="7"/>
      <c r="G898" s="7"/>
      <c r="H898" s="6"/>
      <c r="I898" s="6"/>
      <c r="J898" s="6"/>
      <c r="K898" s="6"/>
      <c r="L898" s="6"/>
      <c r="M898" s="8"/>
      <c r="N898" s="6"/>
      <c r="O898" s="9">
        <f>IF(AND(ISNUMBER(F898),ISNUMBER(G898)),IF(F898=0,"",G898/F898),"")</f>
      </c>
      <c r="P898" s="9">
        <f>IF(O898="","",SUM(O$2:O898))</f>
      </c>
      <c r="Q898" s="10">
        <f>IF(O898="","",IF(O898&lt;0,IF(ISNUMBER(Q897),Q897,0)+1,0))</f>
      </c>
    </row>
    <row r="899" spans="1:17" x14ac:dyDescent="0.25">
      <c r="A899" s="5"/>
      <c r="B899" s="6"/>
      <c r="C899" s="6"/>
      <c r="D899" s="6"/>
      <c r="E899" s="6"/>
      <c r="F899" s="7"/>
      <c r="G899" s="7"/>
      <c r="H899" s="6"/>
      <c r="I899" s="6"/>
      <c r="J899" s="6"/>
      <c r="K899" s="6"/>
      <c r="L899" s="6"/>
      <c r="M899" s="8"/>
      <c r="N899" s="6"/>
      <c r="O899" s="9">
        <f>IF(AND(ISNUMBER(F899),ISNUMBER(G899)),IF(F899=0,"",G899/F899),"")</f>
      </c>
      <c r="P899" s="9">
        <f>IF(O899="","",SUM(O$2:O899))</f>
      </c>
      <c r="Q899" s="10">
        <f>IF(O899="","",IF(O899&lt;0,IF(ISNUMBER(Q898),Q898,0)+1,0))</f>
      </c>
    </row>
    <row r="900" spans="1:17" x14ac:dyDescent="0.25">
      <c r="A900" s="5"/>
      <c r="B900" s="6"/>
      <c r="C900" s="6"/>
      <c r="D900" s="6"/>
      <c r="E900" s="6"/>
      <c r="F900" s="7"/>
      <c r="G900" s="7"/>
      <c r="H900" s="6"/>
      <c r="I900" s="6"/>
      <c r="J900" s="6"/>
      <c r="K900" s="6"/>
      <c r="L900" s="6"/>
      <c r="M900" s="8"/>
      <c r="N900" s="6"/>
      <c r="O900" s="9">
        <f>IF(AND(ISNUMBER(F900),ISNUMBER(G900)),IF(F900=0,"",G900/F900),"")</f>
      </c>
      <c r="P900" s="9">
        <f>IF(O900="","",SUM(O$2:O900))</f>
      </c>
      <c r="Q900" s="10">
        <f>IF(O900="","",IF(O900&lt;0,IF(ISNUMBER(Q899),Q899,0)+1,0))</f>
      </c>
    </row>
    <row r="901" spans="1:17" x14ac:dyDescent="0.25">
      <c r="A901" s="5"/>
      <c r="B901" s="6"/>
      <c r="C901" s="6"/>
      <c r="D901" s="6"/>
      <c r="E901" s="6"/>
      <c r="F901" s="7"/>
      <c r="G901" s="7"/>
      <c r="H901" s="6"/>
      <c r="I901" s="6"/>
      <c r="J901" s="6"/>
      <c r="K901" s="6"/>
      <c r="L901" s="6"/>
      <c r="M901" s="8"/>
      <c r="N901" s="6"/>
      <c r="O901" s="9">
        <f>IF(AND(ISNUMBER(F901),ISNUMBER(G901)),IF(F901=0,"",G901/F901),"")</f>
      </c>
      <c r="P901" s="9">
        <f>IF(O901="","",SUM(O$2:O901))</f>
      </c>
      <c r="Q901" s="10">
        <f>IF(O901="","",IF(O901&lt;0,IF(ISNUMBER(Q900),Q900,0)+1,0))</f>
      </c>
    </row>
    <row r="902" spans="1:17" x14ac:dyDescent="0.25">
      <c r="A902" s="5"/>
      <c r="B902" s="6"/>
      <c r="C902" s="6"/>
      <c r="D902" s="6"/>
      <c r="E902" s="6"/>
      <c r="F902" s="7"/>
      <c r="G902" s="7"/>
      <c r="H902" s="6"/>
      <c r="I902" s="6"/>
      <c r="J902" s="6"/>
      <c r="K902" s="6"/>
      <c r="L902" s="6"/>
      <c r="M902" s="8"/>
      <c r="N902" s="6"/>
      <c r="O902" s="9">
        <f>IF(AND(ISNUMBER(F902),ISNUMBER(G902)),IF(F902=0,"",G902/F902),"")</f>
      </c>
      <c r="P902" s="9">
        <f>IF(O902="","",SUM(O$2:O902))</f>
      </c>
      <c r="Q902" s="10">
        <f>IF(O902="","",IF(O902&lt;0,IF(ISNUMBER(Q901),Q901,0)+1,0))</f>
      </c>
    </row>
    <row r="903" spans="1:17" x14ac:dyDescent="0.25">
      <c r="A903" s="5"/>
      <c r="B903" s="6"/>
      <c r="C903" s="6"/>
      <c r="D903" s="6"/>
      <c r="E903" s="6"/>
      <c r="F903" s="7"/>
      <c r="G903" s="7"/>
      <c r="H903" s="6"/>
      <c r="I903" s="6"/>
      <c r="J903" s="6"/>
      <c r="K903" s="6"/>
      <c r="L903" s="6"/>
      <c r="M903" s="8"/>
      <c r="N903" s="6"/>
      <c r="O903" s="9">
        <f>IF(AND(ISNUMBER(F903),ISNUMBER(G903)),IF(F903=0,"",G903/F903),"")</f>
      </c>
      <c r="P903" s="9">
        <f>IF(O903="","",SUM(O$2:O903))</f>
      </c>
      <c r="Q903" s="10">
        <f>IF(O903="","",IF(O903&lt;0,IF(ISNUMBER(Q902),Q902,0)+1,0))</f>
      </c>
    </row>
    <row r="904" spans="1:17" x14ac:dyDescent="0.25">
      <c r="A904" s="5"/>
      <c r="B904" s="6"/>
      <c r="C904" s="6"/>
      <c r="D904" s="6"/>
      <c r="E904" s="6"/>
      <c r="F904" s="7"/>
      <c r="G904" s="7"/>
      <c r="H904" s="6"/>
      <c r="I904" s="6"/>
      <c r="J904" s="6"/>
      <c r="K904" s="6"/>
      <c r="L904" s="6"/>
      <c r="M904" s="8"/>
      <c r="N904" s="6"/>
      <c r="O904" s="9">
        <f>IF(AND(ISNUMBER(F904),ISNUMBER(G904)),IF(F904=0,"",G904/F904),"")</f>
      </c>
      <c r="P904" s="9">
        <f>IF(O904="","",SUM(O$2:O904))</f>
      </c>
      <c r="Q904" s="10">
        <f>IF(O904="","",IF(O904&lt;0,IF(ISNUMBER(Q903),Q903,0)+1,0))</f>
      </c>
    </row>
    <row r="905" spans="1:17" x14ac:dyDescent="0.25">
      <c r="A905" s="5"/>
      <c r="B905" s="6"/>
      <c r="C905" s="6"/>
      <c r="D905" s="6"/>
      <c r="E905" s="6"/>
      <c r="F905" s="7"/>
      <c r="G905" s="7"/>
      <c r="H905" s="6"/>
      <c r="I905" s="6"/>
      <c r="J905" s="6"/>
      <c r="K905" s="6"/>
      <c r="L905" s="6"/>
      <c r="M905" s="8"/>
      <c r="N905" s="6"/>
      <c r="O905" s="9">
        <f>IF(AND(ISNUMBER(F905),ISNUMBER(G905)),IF(F905=0,"",G905/F905),"")</f>
      </c>
      <c r="P905" s="9">
        <f>IF(O905="","",SUM(O$2:O905))</f>
      </c>
      <c r="Q905" s="10">
        <f>IF(O905="","",IF(O905&lt;0,IF(ISNUMBER(Q904),Q904,0)+1,0))</f>
      </c>
    </row>
    <row r="906" spans="1:17" x14ac:dyDescent="0.25">
      <c r="A906" s="5"/>
      <c r="B906" s="6"/>
      <c r="C906" s="6"/>
      <c r="D906" s="6"/>
      <c r="E906" s="6"/>
      <c r="F906" s="7"/>
      <c r="G906" s="7"/>
      <c r="H906" s="6"/>
      <c r="I906" s="6"/>
      <c r="J906" s="6"/>
      <c r="K906" s="6"/>
      <c r="L906" s="6"/>
      <c r="M906" s="8"/>
      <c r="N906" s="6"/>
      <c r="O906" s="9">
        <f>IF(AND(ISNUMBER(F906),ISNUMBER(G906)),IF(F906=0,"",G906/F906),"")</f>
      </c>
      <c r="P906" s="9">
        <f>IF(O906="","",SUM(O$2:O906))</f>
      </c>
      <c r="Q906" s="10">
        <f>IF(O906="","",IF(O906&lt;0,IF(ISNUMBER(Q905),Q905,0)+1,0))</f>
      </c>
    </row>
    <row r="907" spans="1:17" x14ac:dyDescent="0.25">
      <c r="A907" s="5"/>
      <c r="B907" s="6"/>
      <c r="C907" s="6"/>
      <c r="D907" s="6"/>
      <c r="E907" s="6"/>
      <c r="F907" s="7"/>
      <c r="G907" s="7"/>
      <c r="H907" s="6"/>
      <c r="I907" s="6"/>
      <c r="J907" s="6"/>
      <c r="K907" s="6"/>
      <c r="L907" s="6"/>
      <c r="M907" s="8"/>
      <c r="N907" s="6"/>
      <c r="O907" s="9">
        <f>IF(AND(ISNUMBER(F907),ISNUMBER(G907)),IF(F907=0,"",G907/F907),"")</f>
      </c>
      <c r="P907" s="9">
        <f>IF(O907="","",SUM(O$2:O907))</f>
      </c>
      <c r="Q907" s="10">
        <f>IF(O907="","",IF(O907&lt;0,IF(ISNUMBER(Q906),Q906,0)+1,0))</f>
      </c>
    </row>
    <row r="908" spans="1:17" x14ac:dyDescent="0.25">
      <c r="A908" s="5"/>
      <c r="B908" s="6"/>
      <c r="C908" s="6"/>
      <c r="D908" s="6"/>
      <c r="E908" s="6"/>
      <c r="F908" s="7"/>
      <c r="G908" s="7"/>
      <c r="H908" s="6"/>
      <c r="I908" s="6"/>
      <c r="J908" s="6"/>
      <c r="K908" s="6"/>
      <c r="L908" s="6"/>
      <c r="M908" s="8"/>
      <c r="N908" s="6"/>
      <c r="O908" s="9">
        <f>IF(AND(ISNUMBER(F908),ISNUMBER(G908)),IF(F908=0,"",G908/F908),"")</f>
      </c>
      <c r="P908" s="9">
        <f>IF(O908="","",SUM(O$2:O908))</f>
      </c>
      <c r="Q908" s="10">
        <f>IF(O908="","",IF(O908&lt;0,IF(ISNUMBER(Q907),Q907,0)+1,0))</f>
      </c>
    </row>
    <row r="909" spans="1:17" x14ac:dyDescent="0.25">
      <c r="A909" s="5"/>
      <c r="B909" s="6"/>
      <c r="C909" s="6"/>
      <c r="D909" s="6"/>
      <c r="E909" s="6"/>
      <c r="F909" s="7"/>
      <c r="G909" s="7"/>
      <c r="H909" s="6"/>
      <c r="I909" s="6"/>
      <c r="J909" s="6"/>
      <c r="K909" s="6"/>
      <c r="L909" s="6"/>
      <c r="M909" s="8"/>
      <c r="N909" s="6"/>
      <c r="O909" s="9">
        <f>IF(AND(ISNUMBER(F909),ISNUMBER(G909)),IF(F909=0,"",G909/F909),"")</f>
      </c>
      <c r="P909" s="9">
        <f>IF(O909="","",SUM(O$2:O909))</f>
      </c>
      <c r="Q909" s="10">
        <f>IF(O909="","",IF(O909&lt;0,IF(ISNUMBER(Q908),Q908,0)+1,0))</f>
      </c>
    </row>
    <row r="910" spans="1:17" x14ac:dyDescent="0.25">
      <c r="A910" s="5"/>
      <c r="B910" s="6"/>
      <c r="C910" s="6"/>
      <c r="D910" s="6"/>
      <c r="E910" s="6"/>
      <c r="F910" s="7"/>
      <c r="G910" s="7"/>
      <c r="H910" s="6"/>
      <c r="I910" s="6"/>
      <c r="J910" s="6"/>
      <c r="K910" s="6"/>
      <c r="L910" s="6"/>
      <c r="M910" s="8"/>
      <c r="N910" s="6"/>
      <c r="O910" s="9">
        <f>IF(AND(ISNUMBER(F910),ISNUMBER(G910)),IF(F910=0,"",G910/F910),"")</f>
      </c>
      <c r="P910" s="9">
        <f>IF(O910="","",SUM(O$2:O910))</f>
      </c>
      <c r="Q910" s="10">
        <f>IF(O910="","",IF(O910&lt;0,IF(ISNUMBER(Q909),Q909,0)+1,0))</f>
      </c>
    </row>
    <row r="911" spans="1:17" x14ac:dyDescent="0.25">
      <c r="A911" s="5"/>
      <c r="B911" s="6"/>
      <c r="C911" s="6"/>
      <c r="D911" s="6"/>
      <c r="E911" s="6"/>
      <c r="F911" s="7"/>
      <c r="G911" s="7"/>
      <c r="H911" s="6"/>
      <c r="I911" s="6"/>
      <c r="J911" s="6"/>
      <c r="K911" s="6"/>
      <c r="L911" s="6"/>
      <c r="M911" s="8"/>
      <c r="N911" s="6"/>
      <c r="O911" s="9">
        <f>IF(AND(ISNUMBER(F911),ISNUMBER(G911)),IF(F911=0,"",G911/F911),"")</f>
      </c>
      <c r="P911" s="9">
        <f>IF(O911="","",SUM(O$2:O911))</f>
      </c>
      <c r="Q911" s="10">
        <f>IF(O911="","",IF(O911&lt;0,IF(ISNUMBER(Q910),Q910,0)+1,0))</f>
      </c>
    </row>
    <row r="912" spans="1:17" x14ac:dyDescent="0.25">
      <c r="A912" s="5"/>
      <c r="B912" s="6"/>
      <c r="C912" s="6"/>
      <c r="D912" s="6"/>
      <c r="E912" s="6"/>
      <c r="F912" s="7"/>
      <c r="G912" s="7"/>
      <c r="H912" s="6"/>
      <c r="I912" s="6"/>
      <c r="J912" s="6"/>
      <c r="K912" s="6"/>
      <c r="L912" s="6"/>
      <c r="M912" s="8"/>
      <c r="N912" s="6"/>
      <c r="O912" s="9">
        <f>IF(AND(ISNUMBER(F912),ISNUMBER(G912)),IF(F912=0,"",G912/F912),"")</f>
      </c>
      <c r="P912" s="9">
        <f>IF(O912="","",SUM(O$2:O912))</f>
      </c>
      <c r="Q912" s="10">
        <f>IF(O912="","",IF(O912&lt;0,IF(ISNUMBER(Q911),Q911,0)+1,0))</f>
      </c>
    </row>
    <row r="913" spans="1:17" x14ac:dyDescent="0.25">
      <c r="A913" s="5"/>
      <c r="B913" s="6"/>
      <c r="C913" s="6"/>
      <c r="D913" s="6"/>
      <c r="E913" s="6"/>
      <c r="F913" s="7"/>
      <c r="G913" s="7"/>
      <c r="H913" s="6"/>
      <c r="I913" s="6"/>
      <c r="J913" s="6"/>
      <c r="K913" s="6"/>
      <c r="L913" s="6"/>
      <c r="M913" s="8"/>
      <c r="N913" s="6"/>
      <c r="O913" s="9">
        <f>IF(AND(ISNUMBER(F913),ISNUMBER(G913)),IF(F913=0,"",G913/F913),"")</f>
      </c>
      <c r="P913" s="9">
        <f>IF(O913="","",SUM(O$2:O913))</f>
      </c>
      <c r="Q913" s="10">
        <f>IF(O913="","",IF(O913&lt;0,IF(ISNUMBER(Q912),Q912,0)+1,0))</f>
      </c>
    </row>
    <row r="914" spans="1:17" x14ac:dyDescent="0.25">
      <c r="A914" s="5"/>
      <c r="B914" s="6"/>
      <c r="C914" s="6"/>
      <c r="D914" s="6"/>
      <c r="E914" s="6"/>
      <c r="F914" s="7"/>
      <c r="G914" s="7"/>
      <c r="H914" s="6"/>
      <c r="I914" s="6"/>
      <c r="J914" s="6"/>
      <c r="K914" s="6"/>
      <c r="L914" s="6"/>
      <c r="M914" s="8"/>
      <c r="N914" s="6"/>
      <c r="O914" s="9">
        <f>IF(AND(ISNUMBER(F914),ISNUMBER(G914)),IF(F914=0,"",G914/F914),"")</f>
      </c>
      <c r="P914" s="9">
        <f>IF(O914="","",SUM(O$2:O914))</f>
      </c>
      <c r="Q914" s="10">
        <f>IF(O914="","",IF(O914&lt;0,IF(ISNUMBER(Q913),Q913,0)+1,0))</f>
      </c>
    </row>
    <row r="915" spans="1:17" x14ac:dyDescent="0.25">
      <c r="A915" s="5"/>
      <c r="B915" s="6"/>
      <c r="C915" s="6"/>
      <c r="D915" s="6"/>
      <c r="E915" s="6"/>
      <c r="F915" s="7"/>
      <c r="G915" s="7"/>
      <c r="H915" s="6"/>
      <c r="I915" s="6"/>
      <c r="J915" s="6"/>
      <c r="K915" s="6"/>
      <c r="L915" s="6"/>
      <c r="M915" s="8"/>
      <c r="N915" s="6"/>
      <c r="O915" s="9">
        <f>IF(AND(ISNUMBER(F915),ISNUMBER(G915)),IF(F915=0,"",G915/F915),"")</f>
      </c>
      <c r="P915" s="9">
        <f>IF(O915="","",SUM(O$2:O915))</f>
      </c>
      <c r="Q915" s="10">
        <f>IF(O915="","",IF(O915&lt;0,IF(ISNUMBER(Q914),Q914,0)+1,0))</f>
      </c>
    </row>
    <row r="916" spans="1:17" x14ac:dyDescent="0.25">
      <c r="A916" s="5"/>
      <c r="B916" s="6"/>
      <c r="C916" s="6"/>
      <c r="D916" s="6"/>
      <c r="E916" s="6"/>
      <c r="F916" s="7"/>
      <c r="G916" s="7"/>
      <c r="H916" s="6"/>
      <c r="I916" s="6"/>
      <c r="J916" s="6"/>
      <c r="K916" s="6"/>
      <c r="L916" s="6"/>
      <c r="M916" s="8"/>
      <c r="N916" s="6"/>
      <c r="O916" s="9">
        <f>IF(AND(ISNUMBER(F916),ISNUMBER(G916)),IF(F916=0,"",G916/F916),"")</f>
      </c>
      <c r="P916" s="9">
        <f>IF(O916="","",SUM(O$2:O916))</f>
      </c>
      <c r="Q916" s="10">
        <f>IF(O916="","",IF(O916&lt;0,IF(ISNUMBER(Q915),Q915,0)+1,0))</f>
      </c>
    </row>
    <row r="917" spans="1:17" x14ac:dyDescent="0.25">
      <c r="A917" s="5"/>
      <c r="B917" s="6"/>
      <c r="C917" s="6"/>
      <c r="D917" s="6"/>
      <c r="E917" s="6"/>
      <c r="F917" s="7"/>
      <c r="G917" s="7"/>
      <c r="H917" s="6"/>
      <c r="I917" s="6"/>
      <c r="J917" s="6"/>
      <c r="K917" s="6"/>
      <c r="L917" s="6"/>
      <c r="M917" s="8"/>
      <c r="N917" s="6"/>
      <c r="O917" s="9">
        <f>IF(AND(ISNUMBER(F917),ISNUMBER(G917)),IF(F917=0,"",G917/F917),"")</f>
      </c>
      <c r="P917" s="9">
        <f>IF(O917="","",SUM(O$2:O917))</f>
      </c>
      <c r="Q917" s="10">
        <f>IF(O917="","",IF(O917&lt;0,IF(ISNUMBER(Q916),Q916,0)+1,0))</f>
      </c>
    </row>
    <row r="918" spans="1:17" x14ac:dyDescent="0.25">
      <c r="A918" s="5"/>
      <c r="B918" s="6"/>
      <c r="C918" s="6"/>
      <c r="D918" s="6"/>
      <c r="E918" s="6"/>
      <c r="F918" s="7"/>
      <c r="G918" s="7"/>
      <c r="H918" s="6"/>
      <c r="I918" s="6"/>
      <c r="J918" s="6"/>
      <c r="K918" s="6"/>
      <c r="L918" s="6"/>
      <c r="M918" s="8"/>
      <c r="N918" s="6"/>
      <c r="O918" s="9">
        <f>IF(AND(ISNUMBER(F918),ISNUMBER(G918)),IF(F918=0,"",G918/F918),"")</f>
      </c>
      <c r="P918" s="9">
        <f>IF(O918="","",SUM(O$2:O918))</f>
      </c>
      <c r="Q918" s="10">
        <f>IF(O918="","",IF(O918&lt;0,IF(ISNUMBER(Q917),Q917,0)+1,0))</f>
      </c>
    </row>
    <row r="919" spans="1:17" x14ac:dyDescent="0.25">
      <c r="A919" s="5"/>
      <c r="B919" s="6"/>
      <c r="C919" s="6"/>
      <c r="D919" s="6"/>
      <c r="E919" s="6"/>
      <c r="F919" s="7"/>
      <c r="G919" s="7"/>
      <c r="H919" s="6"/>
      <c r="I919" s="6"/>
      <c r="J919" s="6"/>
      <c r="K919" s="6"/>
      <c r="L919" s="6"/>
      <c r="M919" s="8"/>
      <c r="N919" s="6"/>
      <c r="O919" s="9">
        <f>IF(AND(ISNUMBER(F919),ISNUMBER(G919)),IF(F919=0,"",G919/F919),"")</f>
      </c>
      <c r="P919" s="9">
        <f>IF(O919="","",SUM(O$2:O919))</f>
      </c>
      <c r="Q919" s="10">
        <f>IF(O919="","",IF(O919&lt;0,IF(ISNUMBER(Q918),Q918,0)+1,0))</f>
      </c>
    </row>
    <row r="920" spans="1:17" x14ac:dyDescent="0.25">
      <c r="A920" s="5"/>
      <c r="B920" s="6"/>
      <c r="C920" s="6"/>
      <c r="D920" s="6"/>
      <c r="E920" s="6"/>
      <c r="F920" s="7"/>
      <c r="G920" s="7"/>
      <c r="H920" s="6"/>
      <c r="I920" s="6"/>
      <c r="J920" s="6"/>
      <c r="K920" s="6"/>
      <c r="L920" s="6"/>
      <c r="M920" s="8"/>
      <c r="N920" s="6"/>
      <c r="O920" s="9">
        <f>IF(AND(ISNUMBER(F920),ISNUMBER(G920)),IF(F920=0,"",G920/F920),"")</f>
      </c>
      <c r="P920" s="9">
        <f>IF(O920="","",SUM(O$2:O920))</f>
      </c>
      <c r="Q920" s="10">
        <f>IF(O920="","",IF(O920&lt;0,IF(ISNUMBER(Q919),Q919,0)+1,0))</f>
      </c>
    </row>
    <row r="921" spans="1:17" x14ac:dyDescent="0.25">
      <c r="A921" s="5"/>
      <c r="B921" s="6"/>
      <c r="C921" s="6"/>
      <c r="D921" s="6"/>
      <c r="E921" s="6"/>
      <c r="F921" s="7"/>
      <c r="G921" s="7"/>
      <c r="H921" s="6"/>
      <c r="I921" s="6"/>
      <c r="J921" s="6"/>
      <c r="K921" s="6"/>
      <c r="L921" s="6"/>
      <c r="M921" s="8"/>
      <c r="N921" s="6"/>
      <c r="O921" s="9">
        <f>IF(AND(ISNUMBER(F921),ISNUMBER(G921)),IF(F921=0,"",G921/F921),"")</f>
      </c>
      <c r="P921" s="9">
        <f>IF(O921="","",SUM(O$2:O921))</f>
      </c>
      <c r="Q921" s="10">
        <f>IF(O921="","",IF(O921&lt;0,IF(ISNUMBER(Q920),Q920,0)+1,0))</f>
      </c>
    </row>
    <row r="922" spans="1:17" x14ac:dyDescent="0.25">
      <c r="A922" s="5"/>
      <c r="B922" s="6"/>
      <c r="C922" s="6"/>
      <c r="D922" s="6"/>
      <c r="E922" s="6"/>
      <c r="F922" s="7"/>
      <c r="G922" s="7"/>
      <c r="H922" s="6"/>
      <c r="I922" s="6"/>
      <c r="J922" s="6"/>
      <c r="K922" s="6"/>
      <c r="L922" s="6"/>
      <c r="M922" s="8"/>
      <c r="N922" s="6"/>
      <c r="O922" s="9">
        <f>IF(AND(ISNUMBER(F922),ISNUMBER(G922)),IF(F922=0,"",G922/F922),"")</f>
      </c>
      <c r="P922" s="9">
        <f>IF(O922="","",SUM(O$2:O922))</f>
      </c>
      <c r="Q922" s="10">
        <f>IF(O922="","",IF(O922&lt;0,IF(ISNUMBER(Q921),Q921,0)+1,0))</f>
      </c>
    </row>
    <row r="923" spans="1:17" x14ac:dyDescent="0.25">
      <c r="A923" s="5"/>
      <c r="B923" s="6"/>
      <c r="C923" s="6"/>
      <c r="D923" s="6"/>
      <c r="E923" s="6"/>
      <c r="F923" s="7"/>
      <c r="G923" s="7"/>
      <c r="H923" s="6"/>
      <c r="I923" s="6"/>
      <c r="J923" s="6"/>
      <c r="K923" s="6"/>
      <c r="L923" s="6"/>
      <c r="M923" s="8"/>
      <c r="N923" s="6"/>
      <c r="O923" s="9">
        <f>IF(AND(ISNUMBER(F923),ISNUMBER(G923)),IF(F923=0,"",G923/F923),"")</f>
      </c>
      <c r="P923" s="9">
        <f>IF(O923="","",SUM(O$2:O923))</f>
      </c>
      <c r="Q923" s="10">
        <f>IF(O923="","",IF(O923&lt;0,IF(ISNUMBER(Q922),Q922,0)+1,0))</f>
      </c>
    </row>
    <row r="924" spans="1:17" x14ac:dyDescent="0.25">
      <c r="A924" s="5"/>
      <c r="B924" s="6"/>
      <c r="C924" s="6"/>
      <c r="D924" s="6"/>
      <c r="E924" s="6"/>
      <c r="F924" s="7"/>
      <c r="G924" s="7"/>
      <c r="H924" s="6"/>
      <c r="I924" s="6"/>
      <c r="J924" s="6"/>
      <c r="K924" s="6"/>
      <c r="L924" s="6"/>
      <c r="M924" s="8"/>
      <c r="N924" s="6"/>
      <c r="O924" s="9">
        <f>IF(AND(ISNUMBER(F924),ISNUMBER(G924)),IF(F924=0,"",G924/F924),"")</f>
      </c>
      <c r="P924" s="9">
        <f>IF(O924="","",SUM(O$2:O924))</f>
      </c>
      <c r="Q924" s="10">
        <f>IF(O924="","",IF(O924&lt;0,IF(ISNUMBER(Q923),Q923,0)+1,0))</f>
      </c>
    </row>
    <row r="925" spans="1:17" x14ac:dyDescent="0.25">
      <c r="A925" s="5"/>
      <c r="B925" s="6"/>
      <c r="C925" s="6"/>
      <c r="D925" s="6"/>
      <c r="E925" s="6"/>
      <c r="F925" s="7"/>
      <c r="G925" s="7"/>
      <c r="H925" s="6"/>
      <c r="I925" s="6"/>
      <c r="J925" s="6"/>
      <c r="K925" s="6"/>
      <c r="L925" s="6"/>
      <c r="M925" s="8"/>
      <c r="N925" s="6"/>
      <c r="O925" s="9">
        <f>IF(AND(ISNUMBER(F925),ISNUMBER(G925)),IF(F925=0,"",G925/F925),"")</f>
      </c>
      <c r="P925" s="9">
        <f>IF(O925="","",SUM(O$2:O925))</f>
      </c>
      <c r="Q925" s="10">
        <f>IF(O925="","",IF(O925&lt;0,IF(ISNUMBER(Q924),Q924,0)+1,0))</f>
      </c>
    </row>
    <row r="926" spans="1:17" x14ac:dyDescent="0.25">
      <c r="A926" s="5"/>
      <c r="B926" s="6"/>
      <c r="C926" s="6"/>
      <c r="D926" s="6"/>
      <c r="E926" s="6"/>
      <c r="F926" s="7"/>
      <c r="G926" s="7"/>
      <c r="H926" s="6"/>
      <c r="I926" s="6"/>
      <c r="J926" s="6"/>
      <c r="K926" s="6"/>
      <c r="L926" s="6"/>
      <c r="M926" s="8"/>
      <c r="N926" s="6"/>
      <c r="O926" s="9">
        <f>IF(AND(ISNUMBER(F926),ISNUMBER(G926)),IF(F926=0,"",G926/F926),"")</f>
      </c>
      <c r="P926" s="9">
        <f>IF(O926="","",SUM(O$2:O926))</f>
      </c>
      <c r="Q926" s="10">
        <f>IF(O926="","",IF(O926&lt;0,IF(ISNUMBER(Q925),Q925,0)+1,0))</f>
      </c>
    </row>
    <row r="927" spans="1:17" x14ac:dyDescent="0.25">
      <c r="A927" s="5"/>
      <c r="B927" s="6"/>
      <c r="C927" s="6"/>
      <c r="D927" s="6"/>
      <c r="E927" s="6"/>
      <c r="F927" s="7"/>
      <c r="G927" s="7"/>
      <c r="H927" s="6"/>
      <c r="I927" s="6"/>
      <c r="J927" s="6"/>
      <c r="K927" s="6"/>
      <c r="L927" s="6"/>
      <c r="M927" s="8"/>
      <c r="N927" s="6"/>
      <c r="O927" s="9">
        <f>IF(AND(ISNUMBER(F927),ISNUMBER(G927)),IF(F927=0,"",G927/F927),"")</f>
      </c>
      <c r="P927" s="9">
        <f>IF(O927="","",SUM(O$2:O927))</f>
      </c>
      <c r="Q927" s="10">
        <f>IF(O927="","",IF(O927&lt;0,IF(ISNUMBER(Q926),Q926,0)+1,0))</f>
      </c>
    </row>
    <row r="928" spans="1:17" x14ac:dyDescent="0.25">
      <c r="A928" s="5"/>
      <c r="B928" s="6"/>
      <c r="C928" s="6"/>
      <c r="D928" s="6"/>
      <c r="E928" s="6"/>
      <c r="F928" s="7"/>
      <c r="G928" s="7"/>
      <c r="H928" s="6"/>
      <c r="I928" s="6"/>
      <c r="J928" s="6"/>
      <c r="K928" s="6"/>
      <c r="L928" s="6"/>
      <c r="M928" s="8"/>
      <c r="N928" s="6"/>
      <c r="O928" s="9">
        <f>IF(AND(ISNUMBER(F928),ISNUMBER(G928)),IF(F928=0,"",G928/F928),"")</f>
      </c>
      <c r="P928" s="9">
        <f>IF(O928="","",SUM(O$2:O928))</f>
      </c>
      <c r="Q928" s="10">
        <f>IF(O928="","",IF(O928&lt;0,IF(ISNUMBER(Q927),Q927,0)+1,0))</f>
      </c>
    </row>
    <row r="929" spans="1:17" x14ac:dyDescent="0.25">
      <c r="A929" s="5"/>
      <c r="B929" s="6"/>
      <c r="C929" s="6"/>
      <c r="D929" s="6"/>
      <c r="E929" s="6"/>
      <c r="F929" s="7"/>
      <c r="G929" s="7"/>
      <c r="H929" s="6"/>
      <c r="I929" s="6"/>
      <c r="J929" s="6"/>
      <c r="K929" s="6"/>
      <c r="L929" s="6"/>
      <c r="M929" s="8"/>
      <c r="N929" s="6"/>
      <c r="O929" s="9">
        <f>IF(AND(ISNUMBER(F929),ISNUMBER(G929)),IF(F929=0,"",G929/F929),"")</f>
      </c>
      <c r="P929" s="9">
        <f>IF(O929="","",SUM(O$2:O929))</f>
      </c>
      <c r="Q929" s="10">
        <f>IF(O929="","",IF(O929&lt;0,IF(ISNUMBER(Q928),Q928,0)+1,0))</f>
      </c>
    </row>
    <row r="930" spans="1:17" x14ac:dyDescent="0.25">
      <c r="A930" s="5"/>
      <c r="B930" s="6"/>
      <c r="C930" s="6"/>
      <c r="D930" s="6"/>
      <c r="E930" s="6"/>
      <c r="F930" s="7"/>
      <c r="G930" s="7"/>
      <c r="H930" s="6"/>
      <c r="I930" s="6"/>
      <c r="J930" s="6"/>
      <c r="K930" s="6"/>
      <c r="L930" s="6"/>
      <c r="M930" s="8"/>
      <c r="N930" s="6"/>
      <c r="O930" s="9">
        <f>IF(AND(ISNUMBER(F930),ISNUMBER(G930)),IF(F930=0,"",G930/F930),"")</f>
      </c>
      <c r="P930" s="9">
        <f>IF(O930="","",SUM(O$2:O930))</f>
      </c>
      <c r="Q930" s="10">
        <f>IF(O930="","",IF(O930&lt;0,IF(ISNUMBER(Q929),Q929,0)+1,0))</f>
      </c>
    </row>
    <row r="931" spans="1:17" x14ac:dyDescent="0.25">
      <c r="A931" s="5"/>
      <c r="B931" s="6"/>
      <c r="C931" s="6"/>
      <c r="D931" s="6"/>
      <c r="E931" s="6"/>
      <c r="F931" s="7"/>
      <c r="G931" s="7"/>
      <c r="H931" s="6"/>
      <c r="I931" s="6"/>
      <c r="J931" s="6"/>
      <c r="K931" s="6"/>
      <c r="L931" s="6"/>
      <c r="M931" s="8"/>
      <c r="N931" s="6"/>
      <c r="O931" s="9">
        <f>IF(AND(ISNUMBER(F931),ISNUMBER(G931)),IF(F931=0,"",G931/F931),"")</f>
      </c>
      <c r="P931" s="9">
        <f>IF(O931="","",SUM(O$2:O931))</f>
      </c>
      <c r="Q931" s="10">
        <f>IF(O931="","",IF(O931&lt;0,IF(ISNUMBER(Q930),Q930,0)+1,0))</f>
      </c>
    </row>
    <row r="932" spans="1:17" x14ac:dyDescent="0.25">
      <c r="A932" s="5"/>
      <c r="B932" s="6"/>
      <c r="C932" s="6"/>
      <c r="D932" s="6"/>
      <c r="E932" s="6"/>
      <c r="F932" s="7"/>
      <c r="G932" s="7"/>
      <c r="H932" s="6"/>
      <c r="I932" s="6"/>
      <c r="J932" s="6"/>
      <c r="K932" s="6"/>
      <c r="L932" s="6"/>
      <c r="M932" s="8"/>
      <c r="N932" s="6"/>
      <c r="O932" s="9">
        <f>IF(AND(ISNUMBER(F932),ISNUMBER(G932)),IF(F932=0,"",G932/F932),"")</f>
      </c>
      <c r="P932" s="9">
        <f>IF(O932="","",SUM(O$2:O932))</f>
      </c>
      <c r="Q932" s="10">
        <f>IF(O932="","",IF(O932&lt;0,IF(ISNUMBER(Q931),Q931,0)+1,0))</f>
      </c>
    </row>
    <row r="933" spans="1:17" x14ac:dyDescent="0.25">
      <c r="A933" s="5"/>
      <c r="B933" s="6"/>
      <c r="C933" s="6"/>
      <c r="D933" s="6"/>
      <c r="E933" s="6"/>
      <c r="F933" s="7"/>
      <c r="G933" s="7"/>
      <c r="H933" s="6"/>
      <c r="I933" s="6"/>
      <c r="J933" s="6"/>
      <c r="K933" s="6"/>
      <c r="L933" s="6"/>
      <c r="M933" s="8"/>
      <c r="N933" s="6"/>
      <c r="O933" s="9">
        <f>IF(AND(ISNUMBER(F933),ISNUMBER(G933)),IF(F933=0,"",G933/F933),"")</f>
      </c>
      <c r="P933" s="9">
        <f>IF(O933="","",SUM(O$2:O933))</f>
      </c>
      <c r="Q933" s="10">
        <f>IF(O933="","",IF(O933&lt;0,IF(ISNUMBER(Q932),Q932,0)+1,0))</f>
      </c>
    </row>
    <row r="934" spans="1:17" x14ac:dyDescent="0.25">
      <c r="A934" s="5"/>
      <c r="B934" s="6"/>
      <c r="C934" s="6"/>
      <c r="D934" s="6"/>
      <c r="E934" s="6"/>
      <c r="F934" s="7"/>
      <c r="G934" s="7"/>
      <c r="H934" s="6"/>
      <c r="I934" s="6"/>
      <c r="J934" s="6"/>
      <c r="K934" s="6"/>
      <c r="L934" s="6"/>
      <c r="M934" s="8"/>
      <c r="N934" s="6"/>
      <c r="O934" s="9">
        <f>IF(AND(ISNUMBER(F934),ISNUMBER(G934)),IF(F934=0,"",G934/F934),"")</f>
      </c>
      <c r="P934" s="9">
        <f>IF(O934="","",SUM(O$2:O934))</f>
      </c>
      <c r="Q934" s="10">
        <f>IF(O934="","",IF(O934&lt;0,IF(ISNUMBER(Q933),Q933,0)+1,0))</f>
      </c>
    </row>
    <row r="935" spans="1:17" x14ac:dyDescent="0.25">
      <c r="A935" s="5"/>
      <c r="B935" s="6"/>
      <c r="C935" s="6"/>
      <c r="D935" s="6"/>
      <c r="E935" s="6"/>
      <c r="F935" s="7"/>
      <c r="G935" s="7"/>
      <c r="H935" s="6"/>
      <c r="I935" s="6"/>
      <c r="J935" s="6"/>
      <c r="K935" s="6"/>
      <c r="L935" s="6"/>
      <c r="M935" s="8"/>
      <c r="N935" s="6"/>
      <c r="O935" s="9">
        <f>IF(AND(ISNUMBER(F935),ISNUMBER(G935)),IF(F935=0,"",G935/F935),"")</f>
      </c>
      <c r="P935" s="9">
        <f>IF(O935="","",SUM(O$2:O935))</f>
      </c>
      <c r="Q935" s="10">
        <f>IF(O935="","",IF(O935&lt;0,IF(ISNUMBER(Q934),Q934,0)+1,0))</f>
      </c>
    </row>
    <row r="936" spans="1:17" x14ac:dyDescent="0.25">
      <c r="A936" s="5"/>
      <c r="B936" s="6"/>
      <c r="C936" s="6"/>
      <c r="D936" s="6"/>
      <c r="E936" s="6"/>
      <c r="F936" s="7"/>
      <c r="G936" s="7"/>
      <c r="H936" s="6"/>
      <c r="I936" s="6"/>
      <c r="J936" s="6"/>
      <c r="K936" s="6"/>
      <c r="L936" s="6"/>
      <c r="M936" s="8"/>
      <c r="N936" s="6"/>
      <c r="O936" s="9">
        <f>IF(AND(ISNUMBER(F936),ISNUMBER(G936)),IF(F936=0,"",G936/F936),"")</f>
      </c>
      <c r="P936" s="9">
        <f>IF(O936="","",SUM(O$2:O936))</f>
      </c>
      <c r="Q936" s="10">
        <f>IF(O936="","",IF(O936&lt;0,IF(ISNUMBER(Q935),Q935,0)+1,0))</f>
      </c>
    </row>
    <row r="937" spans="1:17" x14ac:dyDescent="0.25">
      <c r="A937" s="5"/>
      <c r="B937" s="6"/>
      <c r="C937" s="6"/>
      <c r="D937" s="6"/>
      <c r="E937" s="6"/>
      <c r="F937" s="7"/>
      <c r="G937" s="7"/>
      <c r="H937" s="6"/>
      <c r="I937" s="6"/>
      <c r="J937" s="6"/>
      <c r="K937" s="6"/>
      <c r="L937" s="6"/>
      <c r="M937" s="8"/>
      <c r="N937" s="6"/>
      <c r="O937" s="9">
        <f>IF(AND(ISNUMBER(F937),ISNUMBER(G937)),IF(F937=0,"",G937/F937),"")</f>
      </c>
      <c r="P937" s="9">
        <f>IF(O937="","",SUM(O$2:O937))</f>
      </c>
      <c r="Q937" s="10">
        <f>IF(O937="","",IF(O937&lt;0,IF(ISNUMBER(Q936),Q936,0)+1,0))</f>
      </c>
    </row>
    <row r="938" spans="1:17" x14ac:dyDescent="0.25">
      <c r="A938" s="5"/>
      <c r="B938" s="6"/>
      <c r="C938" s="6"/>
      <c r="D938" s="6"/>
      <c r="E938" s="6"/>
      <c r="F938" s="7"/>
      <c r="G938" s="7"/>
      <c r="H938" s="6"/>
      <c r="I938" s="6"/>
      <c r="J938" s="6"/>
      <c r="K938" s="6"/>
      <c r="L938" s="6"/>
      <c r="M938" s="8"/>
      <c r="N938" s="6"/>
      <c r="O938" s="9">
        <f>IF(AND(ISNUMBER(F938),ISNUMBER(G938)),IF(F938=0,"",G938/F938),"")</f>
      </c>
      <c r="P938" s="9">
        <f>IF(O938="","",SUM(O$2:O938))</f>
      </c>
      <c r="Q938" s="10">
        <f>IF(O938="","",IF(O938&lt;0,IF(ISNUMBER(Q937),Q937,0)+1,0))</f>
      </c>
    </row>
    <row r="939" spans="1:17" x14ac:dyDescent="0.25">
      <c r="A939" s="5"/>
      <c r="B939" s="6"/>
      <c r="C939" s="6"/>
      <c r="D939" s="6"/>
      <c r="E939" s="6"/>
      <c r="F939" s="7"/>
      <c r="G939" s="7"/>
      <c r="H939" s="6"/>
      <c r="I939" s="6"/>
      <c r="J939" s="6"/>
      <c r="K939" s="6"/>
      <c r="L939" s="6"/>
      <c r="M939" s="8"/>
      <c r="N939" s="6"/>
      <c r="O939" s="9">
        <f>IF(AND(ISNUMBER(F939),ISNUMBER(G939)),IF(F939=0,"",G939/F939),"")</f>
      </c>
      <c r="P939" s="9">
        <f>IF(O939="","",SUM(O$2:O939))</f>
      </c>
      <c r="Q939" s="10">
        <f>IF(O939="","",IF(O939&lt;0,IF(ISNUMBER(Q938),Q938,0)+1,0))</f>
      </c>
    </row>
    <row r="940" spans="1:17" x14ac:dyDescent="0.25">
      <c r="A940" s="5"/>
      <c r="B940" s="6"/>
      <c r="C940" s="6"/>
      <c r="D940" s="6"/>
      <c r="E940" s="6"/>
      <c r="F940" s="7"/>
      <c r="G940" s="7"/>
      <c r="H940" s="6"/>
      <c r="I940" s="6"/>
      <c r="J940" s="6"/>
      <c r="K940" s="6"/>
      <c r="L940" s="6"/>
      <c r="M940" s="8"/>
      <c r="N940" s="6"/>
      <c r="O940" s="9">
        <f>IF(AND(ISNUMBER(F940),ISNUMBER(G940)),IF(F940=0,"",G940/F940),"")</f>
      </c>
      <c r="P940" s="9">
        <f>IF(O940="","",SUM(O$2:O940))</f>
      </c>
      <c r="Q940" s="10">
        <f>IF(O940="","",IF(O940&lt;0,IF(ISNUMBER(Q939),Q939,0)+1,0))</f>
      </c>
    </row>
    <row r="941" spans="1:17" x14ac:dyDescent="0.25">
      <c r="A941" s="5"/>
      <c r="B941" s="6"/>
      <c r="C941" s="6"/>
      <c r="D941" s="6"/>
      <c r="E941" s="6"/>
      <c r="F941" s="7"/>
      <c r="G941" s="7"/>
      <c r="H941" s="6"/>
      <c r="I941" s="6"/>
      <c r="J941" s="6"/>
      <c r="K941" s="6"/>
      <c r="L941" s="6"/>
      <c r="M941" s="8"/>
      <c r="N941" s="6"/>
      <c r="O941" s="9">
        <f>IF(AND(ISNUMBER(F941),ISNUMBER(G941)),IF(F941=0,"",G941/F941),"")</f>
      </c>
      <c r="P941" s="9">
        <f>IF(O941="","",SUM(O$2:O941))</f>
      </c>
      <c r="Q941" s="10">
        <f>IF(O941="","",IF(O941&lt;0,IF(ISNUMBER(Q940),Q940,0)+1,0))</f>
      </c>
    </row>
    <row r="942" spans="1:17" x14ac:dyDescent="0.25">
      <c r="A942" s="5"/>
      <c r="B942" s="6"/>
      <c r="C942" s="6"/>
      <c r="D942" s="6"/>
      <c r="E942" s="6"/>
      <c r="F942" s="7"/>
      <c r="G942" s="7"/>
      <c r="H942" s="6"/>
      <c r="I942" s="6"/>
      <c r="J942" s="6"/>
      <c r="K942" s="6"/>
      <c r="L942" s="6"/>
      <c r="M942" s="8"/>
      <c r="N942" s="6"/>
      <c r="O942" s="9">
        <f>IF(AND(ISNUMBER(F942),ISNUMBER(G942)),IF(F942=0,"",G942/F942),"")</f>
      </c>
      <c r="P942" s="9">
        <f>IF(O942="","",SUM(O$2:O942))</f>
      </c>
      <c r="Q942" s="10">
        <f>IF(O942="","",IF(O942&lt;0,IF(ISNUMBER(Q941),Q941,0)+1,0))</f>
      </c>
    </row>
    <row r="943" spans="1:17" x14ac:dyDescent="0.25">
      <c r="A943" s="5"/>
      <c r="B943" s="6"/>
      <c r="C943" s="6"/>
      <c r="D943" s="6"/>
      <c r="E943" s="6"/>
      <c r="F943" s="7"/>
      <c r="G943" s="7"/>
      <c r="H943" s="6"/>
      <c r="I943" s="6"/>
      <c r="J943" s="6"/>
      <c r="K943" s="6"/>
      <c r="L943" s="6"/>
      <c r="M943" s="8"/>
      <c r="N943" s="6"/>
      <c r="O943" s="9">
        <f>IF(AND(ISNUMBER(F943),ISNUMBER(G943)),IF(F943=0,"",G943/F943),"")</f>
      </c>
      <c r="P943" s="9">
        <f>IF(O943="","",SUM(O$2:O943))</f>
      </c>
      <c r="Q943" s="10">
        <f>IF(O943="","",IF(O943&lt;0,IF(ISNUMBER(Q942),Q942,0)+1,0))</f>
      </c>
    </row>
    <row r="944" spans="1:17" x14ac:dyDescent="0.25">
      <c r="A944" s="5"/>
      <c r="B944" s="6"/>
      <c r="C944" s="6"/>
      <c r="D944" s="6"/>
      <c r="E944" s="6"/>
      <c r="F944" s="7"/>
      <c r="G944" s="7"/>
      <c r="H944" s="6"/>
      <c r="I944" s="6"/>
      <c r="J944" s="6"/>
      <c r="K944" s="6"/>
      <c r="L944" s="6"/>
      <c r="M944" s="8"/>
      <c r="N944" s="6"/>
      <c r="O944" s="9">
        <f>IF(AND(ISNUMBER(F944),ISNUMBER(G944)),IF(F944=0,"",G944/F944),"")</f>
      </c>
      <c r="P944" s="9">
        <f>IF(O944="","",SUM(O$2:O944))</f>
      </c>
      <c r="Q944" s="10">
        <f>IF(O944="","",IF(O944&lt;0,IF(ISNUMBER(Q943),Q943,0)+1,0))</f>
      </c>
    </row>
    <row r="945" spans="1:17" x14ac:dyDescent="0.25">
      <c r="A945" s="5"/>
      <c r="B945" s="6"/>
      <c r="C945" s="6"/>
      <c r="D945" s="6"/>
      <c r="E945" s="6"/>
      <c r="F945" s="7"/>
      <c r="G945" s="7"/>
      <c r="H945" s="6"/>
      <c r="I945" s="6"/>
      <c r="J945" s="6"/>
      <c r="K945" s="6"/>
      <c r="L945" s="6"/>
      <c r="M945" s="8"/>
      <c r="N945" s="6"/>
      <c r="O945" s="9">
        <f>IF(AND(ISNUMBER(F945),ISNUMBER(G945)),IF(F945=0,"",G945/F945),"")</f>
      </c>
      <c r="P945" s="9">
        <f>IF(O945="","",SUM(O$2:O945))</f>
      </c>
      <c r="Q945" s="10">
        <f>IF(O945="","",IF(O945&lt;0,IF(ISNUMBER(Q944),Q944,0)+1,0))</f>
      </c>
    </row>
    <row r="946" spans="1:17" x14ac:dyDescent="0.25">
      <c r="A946" s="5"/>
      <c r="B946" s="6"/>
      <c r="C946" s="6"/>
      <c r="D946" s="6"/>
      <c r="E946" s="6"/>
      <c r="F946" s="7"/>
      <c r="G946" s="7"/>
      <c r="H946" s="6"/>
      <c r="I946" s="6"/>
      <c r="J946" s="6"/>
      <c r="K946" s="6"/>
      <c r="L946" s="6"/>
      <c r="M946" s="8"/>
      <c r="N946" s="6"/>
      <c r="O946" s="9">
        <f>IF(AND(ISNUMBER(F946),ISNUMBER(G946)),IF(F946=0,"",G946/F946),"")</f>
      </c>
      <c r="P946" s="9">
        <f>IF(O946="","",SUM(O$2:O946))</f>
      </c>
      <c r="Q946" s="10">
        <f>IF(O946="","",IF(O946&lt;0,IF(ISNUMBER(Q945),Q945,0)+1,0))</f>
      </c>
    </row>
    <row r="947" spans="1:17" x14ac:dyDescent="0.25">
      <c r="A947" s="5"/>
      <c r="B947" s="6"/>
      <c r="C947" s="6"/>
      <c r="D947" s="6"/>
      <c r="E947" s="6"/>
      <c r="F947" s="7"/>
      <c r="G947" s="7"/>
      <c r="H947" s="6"/>
      <c r="I947" s="6"/>
      <c r="J947" s="6"/>
      <c r="K947" s="6"/>
      <c r="L947" s="6"/>
      <c r="M947" s="8"/>
      <c r="N947" s="6"/>
      <c r="O947" s="9">
        <f>IF(AND(ISNUMBER(F947),ISNUMBER(G947)),IF(F947=0,"",G947/F947),"")</f>
      </c>
      <c r="P947" s="9">
        <f>IF(O947="","",SUM(O$2:O947))</f>
      </c>
      <c r="Q947" s="10">
        <f>IF(O947="","",IF(O947&lt;0,IF(ISNUMBER(Q946),Q946,0)+1,0))</f>
      </c>
    </row>
    <row r="948" spans="1:17" x14ac:dyDescent="0.25">
      <c r="A948" s="5"/>
      <c r="B948" s="6"/>
      <c r="C948" s="6"/>
      <c r="D948" s="6"/>
      <c r="E948" s="6"/>
      <c r="F948" s="7"/>
      <c r="G948" s="7"/>
      <c r="H948" s="6"/>
      <c r="I948" s="6"/>
      <c r="J948" s="6"/>
      <c r="K948" s="6"/>
      <c r="L948" s="6"/>
      <c r="M948" s="8"/>
      <c r="N948" s="6"/>
      <c r="O948" s="9">
        <f>IF(AND(ISNUMBER(F948),ISNUMBER(G948)),IF(F948=0,"",G948/F948),"")</f>
      </c>
      <c r="P948" s="9">
        <f>IF(O948="","",SUM(O$2:O948))</f>
      </c>
      <c r="Q948" s="10">
        <f>IF(O948="","",IF(O948&lt;0,IF(ISNUMBER(Q947),Q947,0)+1,0))</f>
      </c>
    </row>
    <row r="949" spans="1:17" x14ac:dyDescent="0.25">
      <c r="A949" s="5"/>
      <c r="B949" s="6"/>
      <c r="C949" s="6"/>
      <c r="D949" s="6"/>
      <c r="E949" s="6"/>
      <c r="F949" s="7"/>
      <c r="G949" s="7"/>
      <c r="H949" s="6"/>
      <c r="I949" s="6"/>
      <c r="J949" s="6"/>
      <c r="K949" s="6"/>
      <c r="L949" s="6"/>
      <c r="M949" s="8"/>
      <c r="N949" s="6"/>
      <c r="O949" s="9">
        <f>IF(AND(ISNUMBER(F949),ISNUMBER(G949)),IF(F949=0,"",G949/F949),"")</f>
      </c>
      <c r="P949" s="9">
        <f>IF(O949="","",SUM(O$2:O949))</f>
      </c>
      <c r="Q949" s="10">
        <f>IF(O949="","",IF(O949&lt;0,IF(ISNUMBER(Q948),Q948,0)+1,0))</f>
      </c>
    </row>
    <row r="950" spans="1:17" x14ac:dyDescent="0.25">
      <c r="A950" s="5"/>
      <c r="B950" s="6"/>
      <c r="C950" s="6"/>
      <c r="D950" s="6"/>
      <c r="E950" s="6"/>
      <c r="F950" s="7"/>
      <c r="G950" s="7"/>
      <c r="H950" s="6"/>
      <c r="I950" s="6"/>
      <c r="J950" s="6"/>
      <c r="K950" s="6"/>
      <c r="L950" s="6"/>
      <c r="M950" s="8"/>
      <c r="N950" s="6"/>
      <c r="O950" s="9">
        <f>IF(AND(ISNUMBER(F950),ISNUMBER(G950)),IF(F950=0,"",G950/F950),"")</f>
      </c>
      <c r="P950" s="9">
        <f>IF(O950="","",SUM(O$2:O950))</f>
      </c>
      <c r="Q950" s="10">
        <f>IF(O950="","",IF(O950&lt;0,IF(ISNUMBER(Q949),Q949,0)+1,0))</f>
      </c>
    </row>
    <row r="951" spans="1:17" x14ac:dyDescent="0.25">
      <c r="A951" s="5"/>
      <c r="B951" s="6"/>
      <c r="C951" s="6"/>
      <c r="D951" s="6"/>
      <c r="E951" s="6"/>
      <c r="F951" s="7"/>
      <c r="G951" s="7"/>
      <c r="H951" s="6"/>
      <c r="I951" s="6"/>
      <c r="J951" s="6"/>
      <c r="K951" s="6"/>
      <c r="L951" s="6"/>
      <c r="M951" s="8"/>
      <c r="N951" s="6"/>
      <c r="O951" s="9">
        <f>IF(AND(ISNUMBER(F951),ISNUMBER(G951)),IF(F951=0,"",G951/F951),"")</f>
      </c>
      <c r="P951" s="9">
        <f>IF(O951="","",SUM(O$2:O951))</f>
      </c>
      <c r="Q951" s="10">
        <f>IF(O951="","",IF(O951&lt;0,IF(ISNUMBER(Q950),Q950,0)+1,0))</f>
      </c>
    </row>
    <row r="952" spans="1:17" x14ac:dyDescent="0.25">
      <c r="A952" s="5"/>
      <c r="B952" s="6"/>
      <c r="C952" s="6"/>
      <c r="D952" s="6"/>
      <c r="E952" s="6"/>
      <c r="F952" s="7"/>
      <c r="G952" s="7"/>
      <c r="H952" s="6"/>
      <c r="I952" s="6"/>
      <c r="J952" s="6"/>
      <c r="K952" s="6"/>
      <c r="L952" s="6"/>
      <c r="M952" s="8"/>
      <c r="N952" s="6"/>
      <c r="O952" s="9">
        <f>IF(AND(ISNUMBER(F952),ISNUMBER(G952)),IF(F952=0,"",G952/F952),"")</f>
      </c>
      <c r="P952" s="9">
        <f>IF(O952="","",SUM(O$2:O952))</f>
      </c>
      <c r="Q952" s="10">
        <f>IF(O952="","",IF(O952&lt;0,IF(ISNUMBER(Q951),Q951,0)+1,0))</f>
      </c>
    </row>
    <row r="953" spans="1:17" x14ac:dyDescent="0.25">
      <c r="A953" s="5"/>
      <c r="B953" s="6"/>
      <c r="C953" s="6"/>
      <c r="D953" s="6"/>
      <c r="E953" s="6"/>
      <c r="F953" s="7"/>
      <c r="G953" s="7"/>
      <c r="H953" s="6"/>
      <c r="I953" s="6"/>
      <c r="J953" s="6"/>
      <c r="K953" s="6"/>
      <c r="L953" s="6"/>
      <c r="M953" s="8"/>
      <c r="N953" s="6"/>
      <c r="O953" s="9">
        <f>IF(AND(ISNUMBER(F953),ISNUMBER(G953)),IF(F953=0,"",G953/F953),"")</f>
      </c>
      <c r="P953" s="9">
        <f>IF(O953="","",SUM(O$2:O953))</f>
      </c>
      <c r="Q953" s="10">
        <f>IF(O953="","",IF(O953&lt;0,IF(ISNUMBER(Q952),Q952,0)+1,0))</f>
      </c>
    </row>
    <row r="954" spans="1:17" x14ac:dyDescent="0.25">
      <c r="A954" s="5"/>
      <c r="B954" s="6"/>
      <c r="C954" s="6"/>
      <c r="D954" s="6"/>
      <c r="E954" s="6"/>
      <c r="F954" s="7"/>
      <c r="G954" s="7"/>
      <c r="H954" s="6"/>
      <c r="I954" s="6"/>
      <c r="J954" s="6"/>
      <c r="K954" s="6"/>
      <c r="L954" s="6"/>
      <c r="M954" s="8"/>
      <c r="N954" s="6"/>
      <c r="O954" s="9">
        <f>IF(AND(ISNUMBER(F954),ISNUMBER(G954)),IF(F954=0,"",G954/F954),"")</f>
      </c>
      <c r="P954" s="9">
        <f>IF(O954="","",SUM(O$2:O954))</f>
      </c>
      <c r="Q954" s="10">
        <f>IF(O954="","",IF(O954&lt;0,IF(ISNUMBER(Q953),Q953,0)+1,0))</f>
      </c>
    </row>
    <row r="955" spans="1:17" x14ac:dyDescent="0.25">
      <c r="A955" s="5"/>
      <c r="B955" s="6"/>
      <c r="C955" s="6"/>
      <c r="D955" s="6"/>
      <c r="E955" s="6"/>
      <c r="F955" s="7"/>
      <c r="G955" s="7"/>
      <c r="H955" s="6"/>
      <c r="I955" s="6"/>
      <c r="J955" s="6"/>
      <c r="K955" s="6"/>
      <c r="L955" s="6"/>
      <c r="M955" s="8"/>
      <c r="N955" s="6"/>
      <c r="O955" s="9">
        <f>IF(AND(ISNUMBER(F955),ISNUMBER(G955)),IF(F955=0,"",G955/F955),"")</f>
      </c>
      <c r="P955" s="9">
        <f>IF(O955="","",SUM(O$2:O955))</f>
      </c>
      <c r="Q955" s="10">
        <f>IF(O955="","",IF(O955&lt;0,IF(ISNUMBER(Q954),Q954,0)+1,0))</f>
      </c>
    </row>
    <row r="956" spans="1:17" x14ac:dyDescent="0.25">
      <c r="A956" s="5"/>
      <c r="B956" s="6"/>
      <c r="C956" s="6"/>
      <c r="D956" s="6"/>
      <c r="E956" s="6"/>
      <c r="F956" s="7"/>
      <c r="G956" s="7"/>
      <c r="H956" s="6"/>
      <c r="I956" s="6"/>
      <c r="J956" s="6"/>
      <c r="K956" s="6"/>
      <c r="L956" s="6"/>
      <c r="M956" s="8"/>
      <c r="N956" s="6"/>
      <c r="O956" s="9">
        <f>IF(AND(ISNUMBER(F956),ISNUMBER(G956)),IF(F956=0,"",G956/F956),"")</f>
      </c>
      <c r="P956" s="9">
        <f>IF(O956="","",SUM(O$2:O956))</f>
      </c>
      <c r="Q956" s="10">
        <f>IF(O956="","",IF(O956&lt;0,IF(ISNUMBER(Q955),Q955,0)+1,0))</f>
      </c>
    </row>
    <row r="957" spans="1:17" x14ac:dyDescent="0.25">
      <c r="A957" s="5"/>
      <c r="B957" s="6"/>
      <c r="C957" s="6"/>
      <c r="D957" s="6"/>
      <c r="E957" s="6"/>
      <c r="F957" s="7"/>
      <c r="G957" s="7"/>
      <c r="H957" s="6"/>
      <c r="I957" s="6"/>
      <c r="J957" s="6"/>
      <c r="K957" s="6"/>
      <c r="L957" s="6"/>
      <c r="M957" s="8"/>
      <c r="N957" s="6"/>
      <c r="O957" s="9">
        <f>IF(AND(ISNUMBER(F957),ISNUMBER(G957)),IF(F957=0,"",G957/F957),"")</f>
      </c>
      <c r="P957" s="9">
        <f>IF(O957="","",SUM(O$2:O957))</f>
      </c>
      <c r="Q957" s="10">
        <f>IF(O957="","",IF(O957&lt;0,IF(ISNUMBER(Q956),Q956,0)+1,0))</f>
      </c>
    </row>
    <row r="958" spans="1:17" x14ac:dyDescent="0.25">
      <c r="A958" s="5"/>
      <c r="B958" s="6"/>
      <c r="C958" s="6"/>
      <c r="D958" s="6"/>
      <c r="E958" s="6"/>
      <c r="F958" s="7"/>
      <c r="G958" s="7"/>
      <c r="H958" s="6"/>
      <c r="I958" s="6"/>
      <c r="J958" s="6"/>
      <c r="K958" s="6"/>
      <c r="L958" s="6"/>
      <c r="M958" s="8"/>
      <c r="N958" s="6"/>
      <c r="O958" s="9">
        <f>IF(AND(ISNUMBER(F958),ISNUMBER(G958)),IF(F958=0,"",G958/F958),"")</f>
      </c>
      <c r="P958" s="9">
        <f>IF(O958="","",SUM(O$2:O958))</f>
      </c>
      <c r="Q958" s="10">
        <f>IF(O958="","",IF(O958&lt;0,IF(ISNUMBER(Q957),Q957,0)+1,0))</f>
      </c>
    </row>
    <row r="959" spans="1:17" x14ac:dyDescent="0.25">
      <c r="A959" s="5"/>
      <c r="B959" s="6"/>
      <c r="C959" s="6"/>
      <c r="D959" s="6"/>
      <c r="E959" s="6"/>
      <c r="F959" s="7"/>
      <c r="G959" s="7"/>
      <c r="H959" s="6"/>
      <c r="I959" s="6"/>
      <c r="J959" s="6"/>
      <c r="K959" s="6"/>
      <c r="L959" s="6"/>
      <c r="M959" s="8"/>
      <c r="N959" s="6"/>
      <c r="O959" s="9">
        <f>IF(AND(ISNUMBER(F959),ISNUMBER(G959)),IF(F959=0,"",G959/F959),"")</f>
      </c>
      <c r="P959" s="9">
        <f>IF(O959="","",SUM(O$2:O959))</f>
      </c>
      <c r="Q959" s="10">
        <f>IF(O959="","",IF(O959&lt;0,IF(ISNUMBER(Q958),Q958,0)+1,0))</f>
      </c>
    </row>
    <row r="960" spans="1:17" x14ac:dyDescent="0.25">
      <c r="A960" s="5"/>
      <c r="B960" s="6"/>
      <c r="C960" s="6"/>
      <c r="D960" s="6"/>
      <c r="E960" s="6"/>
      <c r="F960" s="7"/>
      <c r="G960" s="7"/>
      <c r="H960" s="6"/>
      <c r="I960" s="6"/>
      <c r="J960" s="6"/>
      <c r="K960" s="6"/>
      <c r="L960" s="6"/>
      <c r="M960" s="8"/>
      <c r="N960" s="6"/>
      <c r="O960" s="9">
        <f>IF(AND(ISNUMBER(F960),ISNUMBER(G960)),IF(F960=0,"",G960/F960),"")</f>
      </c>
      <c r="P960" s="9">
        <f>IF(O960="","",SUM(O$2:O960))</f>
      </c>
      <c r="Q960" s="10">
        <f>IF(O960="","",IF(O960&lt;0,IF(ISNUMBER(Q959),Q959,0)+1,0))</f>
      </c>
    </row>
    <row r="961" spans="1:17" x14ac:dyDescent="0.25">
      <c r="A961" s="5"/>
      <c r="B961" s="6"/>
      <c r="C961" s="6"/>
      <c r="D961" s="6"/>
      <c r="E961" s="6"/>
      <c r="F961" s="7"/>
      <c r="G961" s="7"/>
      <c r="H961" s="6"/>
      <c r="I961" s="6"/>
      <c r="J961" s="6"/>
      <c r="K961" s="6"/>
      <c r="L961" s="6"/>
      <c r="M961" s="8"/>
      <c r="N961" s="6"/>
      <c r="O961" s="9">
        <f>IF(AND(ISNUMBER(F961),ISNUMBER(G961)),IF(F961=0,"",G961/F961),"")</f>
      </c>
      <c r="P961" s="9">
        <f>IF(O961="","",SUM(O$2:O961))</f>
      </c>
      <c r="Q961" s="10">
        <f>IF(O961="","",IF(O961&lt;0,IF(ISNUMBER(Q960),Q960,0)+1,0))</f>
      </c>
    </row>
    <row r="962" spans="1:17" x14ac:dyDescent="0.25">
      <c r="A962" s="5"/>
      <c r="B962" s="6"/>
      <c r="C962" s="6"/>
      <c r="D962" s="6"/>
      <c r="E962" s="6"/>
      <c r="F962" s="7"/>
      <c r="G962" s="7"/>
      <c r="H962" s="6"/>
      <c r="I962" s="6"/>
      <c r="J962" s="6"/>
      <c r="K962" s="6"/>
      <c r="L962" s="6"/>
      <c r="M962" s="8"/>
      <c r="N962" s="6"/>
      <c r="O962" s="9">
        <f>IF(AND(ISNUMBER(F962),ISNUMBER(G962)),IF(F962=0,"",G962/F962),"")</f>
      </c>
      <c r="P962" s="9">
        <f>IF(O962="","",SUM(O$2:O962))</f>
      </c>
      <c r="Q962" s="10">
        <f>IF(O962="","",IF(O962&lt;0,IF(ISNUMBER(Q961),Q961,0)+1,0))</f>
      </c>
    </row>
    <row r="963" spans="1:17" x14ac:dyDescent="0.25">
      <c r="A963" s="5"/>
      <c r="B963" s="6"/>
      <c r="C963" s="6"/>
      <c r="D963" s="6"/>
      <c r="E963" s="6"/>
      <c r="F963" s="7"/>
      <c r="G963" s="7"/>
      <c r="H963" s="6"/>
      <c r="I963" s="6"/>
      <c r="J963" s="6"/>
      <c r="K963" s="6"/>
      <c r="L963" s="6"/>
      <c r="M963" s="8"/>
      <c r="N963" s="6"/>
      <c r="O963" s="9">
        <f>IF(AND(ISNUMBER(F963),ISNUMBER(G963)),IF(F963=0,"",G963/F963),"")</f>
      </c>
      <c r="P963" s="9">
        <f>IF(O963="","",SUM(O$2:O963))</f>
      </c>
      <c r="Q963" s="10">
        <f>IF(O963="","",IF(O963&lt;0,IF(ISNUMBER(Q962),Q962,0)+1,0))</f>
      </c>
    </row>
    <row r="964" spans="1:17" x14ac:dyDescent="0.25">
      <c r="A964" s="5"/>
      <c r="B964" s="6"/>
      <c r="C964" s="6"/>
      <c r="D964" s="6"/>
      <c r="E964" s="6"/>
      <c r="F964" s="7"/>
      <c r="G964" s="7"/>
      <c r="H964" s="6"/>
      <c r="I964" s="6"/>
      <c r="J964" s="6"/>
      <c r="K964" s="6"/>
      <c r="L964" s="6"/>
      <c r="M964" s="8"/>
      <c r="N964" s="6"/>
      <c r="O964" s="9">
        <f>IF(AND(ISNUMBER(F964),ISNUMBER(G964)),IF(F964=0,"",G964/F964),"")</f>
      </c>
      <c r="P964" s="9">
        <f>IF(O964="","",SUM(O$2:O964))</f>
      </c>
      <c r="Q964" s="10">
        <f>IF(O964="","",IF(O964&lt;0,IF(ISNUMBER(Q963),Q963,0)+1,0))</f>
      </c>
    </row>
    <row r="965" spans="1:17" x14ac:dyDescent="0.25">
      <c r="A965" s="5"/>
      <c r="B965" s="6"/>
      <c r="C965" s="6"/>
      <c r="D965" s="6"/>
      <c r="E965" s="6"/>
      <c r="F965" s="7"/>
      <c r="G965" s="7"/>
      <c r="H965" s="6"/>
      <c r="I965" s="6"/>
      <c r="J965" s="6"/>
      <c r="K965" s="6"/>
      <c r="L965" s="6"/>
      <c r="M965" s="8"/>
      <c r="N965" s="6"/>
      <c r="O965" s="9">
        <f>IF(AND(ISNUMBER(F965),ISNUMBER(G965)),IF(F965=0,"",G965/F965),"")</f>
      </c>
      <c r="P965" s="9">
        <f>IF(O965="","",SUM(O$2:O965))</f>
      </c>
      <c r="Q965" s="10">
        <f>IF(O965="","",IF(O965&lt;0,IF(ISNUMBER(Q964),Q964,0)+1,0))</f>
      </c>
    </row>
    <row r="966" spans="1:17" x14ac:dyDescent="0.25">
      <c r="A966" s="5"/>
      <c r="B966" s="6"/>
      <c r="C966" s="6"/>
      <c r="D966" s="6"/>
      <c r="E966" s="6"/>
      <c r="F966" s="7"/>
      <c r="G966" s="7"/>
      <c r="H966" s="6"/>
      <c r="I966" s="6"/>
      <c r="J966" s="6"/>
      <c r="K966" s="6"/>
      <c r="L966" s="6"/>
      <c r="M966" s="8"/>
      <c r="N966" s="6"/>
      <c r="O966" s="9">
        <f>IF(AND(ISNUMBER(F966),ISNUMBER(G966)),IF(F966=0,"",G966/F966),"")</f>
      </c>
      <c r="P966" s="9">
        <f>IF(O966="","",SUM(O$2:O966))</f>
      </c>
      <c r="Q966" s="10">
        <f>IF(O966="","",IF(O966&lt;0,IF(ISNUMBER(Q965),Q965,0)+1,0))</f>
      </c>
    </row>
    <row r="967" spans="1:17" x14ac:dyDescent="0.25">
      <c r="A967" s="5"/>
      <c r="B967" s="6"/>
      <c r="C967" s="6"/>
      <c r="D967" s="6"/>
      <c r="E967" s="6"/>
      <c r="F967" s="7"/>
      <c r="G967" s="7"/>
      <c r="H967" s="6"/>
      <c r="I967" s="6"/>
      <c r="J967" s="6"/>
      <c r="K967" s="6"/>
      <c r="L967" s="6"/>
      <c r="M967" s="8"/>
      <c r="N967" s="6"/>
      <c r="O967" s="9">
        <f>IF(AND(ISNUMBER(F967),ISNUMBER(G967)),IF(F967=0,"",G967/F967),"")</f>
      </c>
      <c r="P967" s="9">
        <f>IF(O967="","",SUM(O$2:O967))</f>
      </c>
      <c r="Q967" s="10">
        <f>IF(O967="","",IF(O967&lt;0,IF(ISNUMBER(Q966),Q966,0)+1,0))</f>
      </c>
    </row>
    <row r="968" spans="1:17" x14ac:dyDescent="0.25">
      <c r="A968" s="5"/>
      <c r="B968" s="6"/>
      <c r="C968" s="6"/>
      <c r="D968" s="6"/>
      <c r="E968" s="6"/>
      <c r="F968" s="7"/>
      <c r="G968" s="7"/>
      <c r="H968" s="6"/>
      <c r="I968" s="6"/>
      <c r="J968" s="6"/>
      <c r="K968" s="6"/>
      <c r="L968" s="6"/>
      <c r="M968" s="8"/>
      <c r="N968" s="6"/>
      <c r="O968" s="9">
        <f>IF(AND(ISNUMBER(F968),ISNUMBER(G968)),IF(F968=0,"",G968/F968),"")</f>
      </c>
      <c r="P968" s="9">
        <f>IF(O968="","",SUM(O$2:O968))</f>
      </c>
      <c r="Q968" s="10">
        <f>IF(O968="","",IF(O968&lt;0,IF(ISNUMBER(Q967),Q967,0)+1,0))</f>
      </c>
    </row>
    <row r="969" spans="1:17" x14ac:dyDescent="0.25">
      <c r="A969" s="5"/>
      <c r="B969" s="6"/>
      <c r="C969" s="6"/>
      <c r="D969" s="6"/>
      <c r="E969" s="6"/>
      <c r="F969" s="7"/>
      <c r="G969" s="7"/>
      <c r="H969" s="6"/>
      <c r="I969" s="6"/>
      <c r="J969" s="6"/>
      <c r="K969" s="6"/>
      <c r="L969" s="6"/>
      <c r="M969" s="8"/>
      <c r="N969" s="6"/>
      <c r="O969" s="9">
        <f>IF(AND(ISNUMBER(F969),ISNUMBER(G969)),IF(F969=0,"",G969/F969),"")</f>
      </c>
      <c r="P969" s="9">
        <f>IF(O969="","",SUM(O$2:O969))</f>
      </c>
      <c r="Q969" s="10">
        <f>IF(O969="","",IF(O969&lt;0,IF(ISNUMBER(Q968),Q968,0)+1,0))</f>
      </c>
    </row>
    <row r="970" spans="1:17" x14ac:dyDescent="0.25">
      <c r="A970" s="5"/>
      <c r="B970" s="6"/>
      <c r="C970" s="6"/>
      <c r="D970" s="6"/>
      <c r="E970" s="6"/>
      <c r="F970" s="7"/>
      <c r="G970" s="7"/>
      <c r="H970" s="6"/>
      <c r="I970" s="6"/>
      <c r="J970" s="6"/>
      <c r="K970" s="6"/>
      <c r="L970" s="6"/>
      <c r="M970" s="8"/>
      <c r="N970" s="6"/>
      <c r="O970" s="9">
        <f>IF(AND(ISNUMBER(F970),ISNUMBER(G970)),IF(F970=0,"",G970/F970),"")</f>
      </c>
      <c r="P970" s="9">
        <f>IF(O970="","",SUM(O$2:O970))</f>
      </c>
      <c r="Q970" s="10">
        <f>IF(O970="","",IF(O970&lt;0,IF(ISNUMBER(Q969),Q969,0)+1,0))</f>
      </c>
    </row>
    <row r="971" spans="1:17" x14ac:dyDescent="0.25">
      <c r="A971" s="5"/>
      <c r="B971" s="6"/>
      <c r="C971" s="6"/>
      <c r="D971" s="6"/>
      <c r="E971" s="6"/>
      <c r="F971" s="7"/>
      <c r="G971" s="7"/>
      <c r="H971" s="6"/>
      <c r="I971" s="6"/>
      <c r="J971" s="6"/>
      <c r="K971" s="6"/>
      <c r="L971" s="6"/>
      <c r="M971" s="8"/>
      <c r="N971" s="6"/>
      <c r="O971" s="9">
        <f>IF(AND(ISNUMBER(F971),ISNUMBER(G971)),IF(F971=0,"",G971/F971),"")</f>
      </c>
      <c r="P971" s="9">
        <f>IF(O971="","",SUM(O$2:O971))</f>
      </c>
      <c r="Q971" s="10">
        <f>IF(O971="","",IF(O971&lt;0,IF(ISNUMBER(Q970),Q970,0)+1,0))</f>
      </c>
    </row>
    <row r="972" spans="1:17" x14ac:dyDescent="0.25">
      <c r="A972" s="5"/>
      <c r="B972" s="6"/>
      <c r="C972" s="6"/>
      <c r="D972" s="6"/>
      <c r="E972" s="6"/>
      <c r="F972" s="7"/>
      <c r="G972" s="7"/>
      <c r="H972" s="6"/>
      <c r="I972" s="6"/>
      <c r="J972" s="6"/>
      <c r="K972" s="6"/>
      <c r="L972" s="6"/>
      <c r="M972" s="8"/>
      <c r="N972" s="6"/>
      <c r="O972" s="9">
        <f>IF(AND(ISNUMBER(F972),ISNUMBER(G972)),IF(F972=0,"",G972/F972),"")</f>
      </c>
      <c r="P972" s="9">
        <f>IF(O972="","",SUM(O$2:O972))</f>
      </c>
      <c r="Q972" s="10">
        <f>IF(O972="","",IF(O972&lt;0,IF(ISNUMBER(Q971),Q971,0)+1,0))</f>
      </c>
    </row>
    <row r="973" spans="1:17" x14ac:dyDescent="0.25">
      <c r="A973" s="5"/>
      <c r="B973" s="6"/>
      <c r="C973" s="6"/>
      <c r="D973" s="6"/>
      <c r="E973" s="6"/>
      <c r="F973" s="7"/>
      <c r="G973" s="7"/>
      <c r="H973" s="6"/>
      <c r="I973" s="6"/>
      <c r="J973" s="6"/>
      <c r="K973" s="6"/>
      <c r="L973" s="6"/>
      <c r="M973" s="8"/>
      <c r="N973" s="6"/>
      <c r="O973" s="9">
        <f>IF(AND(ISNUMBER(F973),ISNUMBER(G973)),IF(F973=0,"",G973/F973),"")</f>
      </c>
      <c r="P973" s="9">
        <f>IF(O973="","",SUM(O$2:O973))</f>
      </c>
      <c r="Q973" s="10">
        <f>IF(O973="","",IF(O973&lt;0,IF(ISNUMBER(Q972),Q972,0)+1,0))</f>
      </c>
    </row>
    <row r="974" spans="1:17" x14ac:dyDescent="0.25">
      <c r="A974" s="5"/>
      <c r="B974" s="6"/>
      <c r="C974" s="6"/>
      <c r="D974" s="6"/>
      <c r="E974" s="6"/>
      <c r="F974" s="7"/>
      <c r="G974" s="7"/>
      <c r="H974" s="6"/>
      <c r="I974" s="6"/>
      <c r="J974" s="6"/>
      <c r="K974" s="6"/>
      <c r="L974" s="6"/>
      <c r="M974" s="8"/>
      <c r="N974" s="6"/>
      <c r="O974" s="9">
        <f>IF(AND(ISNUMBER(F974),ISNUMBER(G974)),IF(F974=0,"",G974/F974),"")</f>
      </c>
      <c r="P974" s="9">
        <f>IF(O974="","",SUM(O$2:O974))</f>
      </c>
      <c r="Q974" s="10">
        <f>IF(O974="","",IF(O974&lt;0,IF(ISNUMBER(Q973),Q973,0)+1,0))</f>
      </c>
    </row>
    <row r="975" spans="1:17" x14ac:dyDescent="0.25">
      <c r="A975" s="5"/>
      <c r="B975" s="6"/>
      <c r="C975" s="6"/>
      <c r="D975" s="6"/>
      <c r="E975" s="6"/>
      <c r="F975" s="7"/>
      <c r="G975" s="7"/>
      <c r="H975" s="6"/>
      <c r="I975" s="6"/>
      <c r="J975" s="6"/>
      <c r="K975" s="6"/>
      <c r="L975" s="6"/>
      <c r="M975" s="8"/>
      <c r="N975" s="6"/>
      <c r="O975" s="9">
        <f>IF(AND(ISNUMBER(F975),ISNUMBER(G975)),IF(F975=0,"",G975/F975),"")</f>
      </c>
      <c r="P975" s="9">
        <f>IF(O975="","",SUM(O$2:O975))</f>
      </c>
      <c r="Q975" s="10">
        <f>IF(O975="","",IF(O975&lt;0,IF(ISNUMBER(Q974),Q974,0)+1,0))</f>
      </c>
    </row>
    <row r="976" spans="1:17" x14ac:dyDescent="0.25">
      <c r="A976" s="5"/>
      <c r="B976" s="6"/>
      <c r="C976" s="6"/>
      <c r="D976" s="6"/>
      <c r="E976" s="6"/>
      <c r="F976" s="7"/>
      <c r="G976" s="7"/>
      <c r="H976" s="6"/>
      <c r="I976" s="6"/>
      <c r="J976" s="6"/>
      <c r="K976" s="6"/>
      <c r="L976" s="6"/>
      <c r="M976" s="8"/>
      <c r="N976" s="6"/>
      <c r="O976" s="9">
        <f>IF(AND(ISNUMBER(F976),ISNUMBER(G976)),IF(F976=0,"",G976/F976),"")</f>
      </c>
      <c r="P976" s="9">
        <f>IF(O976="","",SUM(O$2:O976))</f>
      </c>
      <c r="Q976" s="10">
        <f>IF(O976="","",IF(O976&lt;0,IF(ISNUMBER(Q975),Q975,0)+1,0))</f>
      </c>
    </row>
    <row r="977" spans="1:17" x14ac:dyDescent="0.25">
      <c r="A977" s="5"/>
      <c r="B977" s="6"/>
      <c r="C977" s="6"/>
      <c r="D977" s="6"/>
      <c r="E977" s="6"/>
      <c r="F977" s="7"/>
      <c r="G977" s="7"/>
      <c r="H977" s="6"/>
      <c r="I977" s="6"/>
      <c r="J977" s="6"/>
      <c r="K977" s="6"/>
      <c r="L977" s="6"/>
      <c r="M977" s="8"/>
      <c r="N977" s="6"/>
      <c r="O977" s="9">
        <f>IF(AND(ISNUMBER(F977),ISNUMBER(G977)),IF(F977=0,"",G977/F977),"")</f>
      </c>
      <c r="P977" s="9">
        <f>IF(O977="","",SUM(O$2:O977))</f>
      </c>
      <c r="Q977" s="10">
        <f>IF(O977="","",IF(O977&lt;0,IF(ISNUMBER(Q976),Q976,0)+1,0))</f>
      </c>
    </row>
    <row r="978" spans="1:17" x14ac:dyDescent="0.25">
      <c r="A978" s="5"/>
      <c r="B978" s="6"/>
      <c r="C978" s="6"/>
      <c r="D978" s="6"/>
      <c r="E978" s="6"/>
      <c r="F978" s="7"/>
      <c r="G978" s="7"/>
      <c r="H978" s="6"/>
      <c r="I978" s="6"/>
      <c r="J978" s="6"/>
      <c r="K978" s="6"/>
      <c r="L978" s="6"/>
      <c r="M978" s="8"/>
      <c r="N978" s="6"/>
      <c r="O978" s="9">
        <f>IF(AND(ISNUMBER(F978),ISNUMBER(G978)),IF(F978=0,"",G978/F978),"")</f>
      </c>
      <c r="P978" s="9">
        <f>IF(O978="","",SUM(O$2:O978))</f>
      </c>
      <c r="Q978" s="10">
        <f>IF(O978="","",IF(O978&lt;0,IF(ISNUMBER(Q977),Q977,0)+1,0))</f>
      </c>
    </row>
    <row r="979" spans="1:17" x14ac:dyDescent="0.25">
      <c r="A979" s="5"/>
      <c r="B979" s="6"/>
      <c r="C979" s="6"/>
      <c r="D979" s="6"/>
      <c r="E979" s="6"/>
      <c r="F979" s="7"/>
      <c r="G979" s="7"/>
      <c r="H979" s="6"/>
      <c r="I979" s="6"/>
      <c r="J979" s="6"/>
      <c r="K979" s="6"/>
      <c r="L979" s="6"/>
      <c r="M979" s="8"/>
      <c r="N979" s="6"/>
      <c r="O979" s="9">
        <f>IF(AND(ISNUMBER(F979),ISNUMBER(G979)),IF(F979=0,"",G979/F979),"")</f>
      </c>
      <c r="P979" s="9">
        <f>IF(O979="","",SUM(O$2:O979))</f>
      </c>
      <c r="Q979" s="10">
        <f>IF(O979="","",IF(O979&lt;0,IF(ISNUMBER(Q978),Q978,0)+1,0))</f>
      </c>
    </row>
    <row r="980" spans="1:17" x14ac:dyDescent="0.25">
      <c r="A980" s="5"/>
      <c r="B980" s="6"/>
      <c r="C980" s="6"/>
      <c r="D980" s="6"/>
      <c r="E980" s="6"/>
      <c r="F980" s="7"/>
      <c r="G980" s="7"/>
      <c r="H980" s="6"/>
      <c r="I980" s="6"/>
      <c r="J980" s="6"/>
      <c r="K980" s="6"/>
      <c r="L980" s="6"/>
      <c r="M980" s="8"/>
      <c r="N980" s="6"/>
      <c r="O980" s="9">
        <f>IF(AND(ISNUMBER(F980),ISNUMBER(G980)),IF(F980=0,"",G980/F980),"")</f>
      </c>
      <c r="P980" s="9">
        <f>IF(O980="","",SUM(O$2:O980))</f>
      </c>
      <c r="Q980" s="10">
        <f>IF(O980="","",IF(O980&lt;0,IF(ISNUMBER(Q979),Q979,0)+1,0))</f>
      </c>
    </row>
    <row r="981" spans="1:17" x14ac:dyDescent="0.25">
      <c r="A981" s="5"/>
      <c r="B981" s="6"/>
      <c r="C981" s="6"/>
      <c r="D981" s="6"/>
      <c r="E981" s="6"/>
      <c r="F981" s="7"/>
      <c r="G981" s="7"/>
      <c r="H981" s="6"/>
      <c r="I981" s="6"/>
      <c r="J981" s="6"/>
      <c r="K981" s="6"/>
      <c r="L981" s="6"/>
      <c r="M981" s="8"/>
      <c r="N981" s="6"/>
      <c r="O981" s="9">
        <f>IF(AND(ISNUMBER(F981),ISNUMBER(G981)),IF(F981=0,"",G981/F981),"")</f>
      </c>
      <c r="P981" s="9">
        <f>IF(O981="","",SUM(O$2:O981))</f>
      </c>
      <c r="Q981" s="10">
        <f>IF(O981="","",IF(O981&lt;0,IF(ISNUMBER(Q980),Q980,0)+1,0))</f>
      </c>
    </row>
    <row r="982" spans="1:17" x14ac:dyDescent="0.25">
      <c r="A982" s="5"/>
      <c r="B982" s="6"/>
      <c r="C982" s="6"/>
      <c r="D982" s="6"/>
      <c r="E982" s="6"/>
      <c r="F982" s="7"/>
      <c r="G982" s="7"/>
      <c r="H982" s="6"/>
      <c r="I982" s="6"/>
      <c r="J982" s="6"/>
      <c r="K982" s="6"/>
      <c r="L982" s="6"/>
      <c r="M982" s="8"/>
      <c r="N982" s="6"/>
      <c r="O982" s="9">
        <f>IF(AND(ISNUMBER(F982),ISNUMBER(G982)),IF(F982=0,"",G982/F982),"")</f>
      </c>
      <c r="P982" s="9">
        <f>IF(O982="","",SUM(O$2:O982))</f>
      </c>
      <c r="Q982" s="10">
        <f>IF(O982="","",IF(O982&lt;0,IF(ISNUMBER(Q981),Q981,0)+1,0))</f>
      </c>
    </row>
    <row r="983" spans="1:17" x14ac:dyDescent="0.25">
      <c r="A983" s="5"/>
      <c r="B983" s="6"/>
      <c r="C983" s="6"/>
      <c r="D983" s="6"/>
      <c r="E983" s="6"/>
      <c r="F983" s="7"/>
      <c r="G983" s="7"/>
      <c r="H983" s="6"/>
      <c r="I983" s="6"/>
      <c r="J983" s="6"/>
      <c r="K983" s="6"/>
      <c r="L983" s="6"/>
      <c r="M983" s="8"/>
      <c r="N983" s="6"/>
      <c r="O983" s="9">
        <f>IF(AND(ISNUMBER(F983),ISNUMBER(G983)),IF(F983=0,"",G983/F983),"")</f>
      </c>
      <c r="P983" s="9">
        <f>IF(O983="","",SUM(O$2:O983))</f>
      </c>
      <c r="Q983" s="10">
        <f>IF(O983="","",IF(O983&lt;0,IF(ISNUMBER(Q982),Q982,0)+1,0))</f>
      </c>
    </row>
    <row r="984" spans="1:17" x14ac:dyDescent="0.25">
      <c r="A984" s="5"/>
      <c r="B984" s="6"/>
      <c r="C984" s="6"/>
      <c r="D984" s="6"/>
      <c r="E984" s="6"/>
      <c r="F984" s="7"/>
      <c r="G984" s="7"/>
      <c r="H984" s="6"/>
      <c r="I984" s="6"/>
      <c r="J984" s="6"/>
      <c r="K984" s="6"/>
      <c r="L984" s="6"/>
      <c r="M984" s="8"/>
      <c r="N984" s="6"/>
      <c r="O984" s="9">
        <f>IF(AND(ISNUMBER(F984),ISNUMBER(G984)),IF(F984=0,"",G984/F984),"")</f>
      </c>
      <c r="P984" s="9">
        <f>IF(O984="","",SUM(O$2:O984))</f>
      </c>
      <c r="Q984" s="10">
        <f>IF(O984="","",IF(O984&lt;0,IF(ISNUMBER(Q983),Q983,0)+1,0))</f>
      </c>
    </row>
    <row r="985" spans="1:17" x14ac:dyDescent="0.25">
      <c r="A985" s="5"/>
      <c r="B985" s="6"/>
      <c r="C985" s="6"/>
      <c r="D985" s="6"/>
      <c r="E985" s="6"/>
      <c r="F985" s="7"/>
      <c r="G985" s="7"/>
      <c r="H985" s="6"/>
      <c r="I985" s="6"/>
      <c r="J985" s="6"/>
      <c r="K985" s="6"/>
      <c r="L985" s="6"/>
      <c r="M985" s="8"/>
      <c r="N985" s="6"/>
      <c r="O985" s="9">
        <f>IF(AND(ISNUMBER(F985),ISNUMBER(G985)),IF(F985=0,"",G985/F985),"")</f>
      </c>
      <c r="P985" s="9">
        <f>IF(O985="","",SUM(O$2:O985))</f>
      </c>
      <c r="Q985" s="10">
        <f>IF(O985="","",IF(O985&lt;0,IF(ISNUMBER(Q984),Q984,0)+1,0))</f>
      </c>
    </row>
    <row r="986" spans="1:17" x14ac:dyDescent="0.25">
      <c r="A986" s="5"/>
      <c r="B986" s="6"/>
      <c r="C986" s="6"/>
      <c r="D986" s="6"/>
      <c r="E986" s="6"/>
      <c r="F986" s="7"/>
      <c r="G986" s="7"/>
      <c r="H986" s="6"/>
      <c r="I986" s="6"/>
      <c r="J986" s="6"/>
      <c r="K986" s="6"/>
      <c r="L986" s="6"/>
      <c r="M986" s="8"/>
      <c r="N986" s="6"/>
      <c r="O986" s="9">
        <f>IF(AND(ISNUMBER(F986),ISNUMBER(G986)),IF(F986=0,"",G986/F986),"")</f>
      </c>
      <c r="P986" s="9">
        <f>IF(O986="","",SUM(O$2:O986))</f>
      </c>
      <c r="Q986" s="10">
        <f>IF(O986="","",IF(O986&lt;0,IF(ISNUMBER(Q985),Q985,0)+1,0))</f>
      </c>
    </row>
    <row r="987" spans="1:17" x14ac:dyDescent="0.25">
      <c r="A987" s="5"/>
      <c r="B987" s="6"/>
      <c r="C987" s="6"/>
      <c r="D987" s="6"/>
      <c r="E987" s="6"/>
      <c r="F987" s="7"/>
      <c r="G987" s="7"/>
      <c r="H987" s="6"/>
      <c r="I987" s="6"/>
      <c r="J987" s="6"/>
      <c r="K987" s="6"/>
      <c r="L987" s="6"/>
      <c r="M987" s="8"/>
      <c r="N987" s="6"/>
      <c r="O987" s="9">
        <f>IF(AND(ISNUMBER(F987),ISNUMBER(G987)),IF(F987=0,"",G987/F987),"")</f>
      </c>
      <c r="P987" s="9">
        <f>IF(O987="","",SUM(O$2:O987))</f>
      </c>
      <c r="Q987" s="10">
        <f>IF(O987="","",IF(O987&lt;0,IF(ISNUMBER(Q986),Q986,0)+1,0))</f>
      </c>
    </row>
    <row r="988" spans="1:17" x14ac:dyDescent="0.25">
      <c r="A988" s="5"/>
      <c r="B988" s="6"/>
      <c r="C988" s="6"/>
      <c r="D988" s="6"/>
      <c r="E988" s="6"/>
      <c r="F988" s="7"/>
      <c r="G988" s="7"/>
      <c r="H988" s="6"/>
      <c r="I988" s="6"/>
      <c r="J988" s="6"/>
      <c r="K988" s="6"/>
      <c r="L988" s="6"/>
      <c r="M988" s="8"/>
      <c r="N988" s="6"/>
      <c r="O988" s="9">
        <f>IF(AND(ISNUMBER(F988),ISNUMBER(G988)),IF(F988=0,"",G988/F988),"")</f>
      </c>
      <c r="P988" s="9">
        <f>IF(O988="","",SUM(O$2:O988))</f>
      </c>
      <c r="Q988" s="10">
        <f>IF(O988="","",IF(O988&lt;0,IF(ISNUMBER(Q987),Q987,0)+1,0))</f>
      </c>
    </row>
    <row r="989" spans="1:17" x14ac:dyDescent="0.25">
      <c r="A989" s="5"/>
      <c r="B989" s="6"/>
      <c r="C989" s="6"/>
      <c r="D989" s="6"/>
      <c r="E989" s="6"/>
      <c r="F989" s="7"/>
      <c r="G989" s="7"/>
      <c r="H989" s="6"/>
      <c r="I989" s="6"/>
      <c r="J989" s="6"/>
      <c r="K989" s="6"/>
      <c r="L989" s="6"/>
      <c r="M989" s="8"/>
      <c r="N989" s="6"/>
      <c r="O989" s="9">
        <f>IF(AND(ISNUMBER(F989),ISNUMBER(G989)),IF(F989=0,"",G989/F989),"")</f>
      </c>
      <c r="P989" s="9">
        <f>IF(O989="","",SUM(O$2:O989))</f>
      </c>
      <c r="Q989" s="10">
        <f>IF(O989="","",IF(O989&lt;0,IF(ISNUMBER(Q988),Q988,0)+1,0))</f>
      </c>
    </row>
    <row r="990" spans="1:17" x14ac:dyDescent="0.25">
      <c r="A990" s="5"/>
      <c r="B990" s="6"/>
      <c r="C990" s="6"/>
      <c r="D990" s="6"/>
      <c r="E990" s="6"/>
      <c r="F990" s="7"/>
      <c r="G990" s="7"/>
      <c r="H990" s="6"/>
      <c r="I990" s="6"/>
      <c r="J990" s="6"/>
      <c r="K990" s="6"/>
      <c r="L990" s="6"/>
      <c r="M990" s="8"/>
      <c r="N990" s="6"/>
      <c r="O990" s="9">
        <f>IF(AND(ISNUMBER(F990),ISNUMBER(G990)),IF(F990=0,"",G990/F990),"")</f>
      </c>
      <c r="P990" s="9">
        <f>IF(O990="","",SUM(O$2:O990))</f>
      </c>
      <c r="Q990" s="10">
        <f>IF(O990="","",IF(O990&lt;0,IF(ISNUMBER(Q989),Q989,0)+1,0))</f>
      </c>
    </row>
    <row r="991" spans="1:17" x14ac:dyDescent="0.25">
      <c r="A991" s="5"/>
      <c r="B991" s="6"/>
      <c r="C991" s="6"/>
      <c r="D991" s="6"/>
      <c r="E991" s="6"/>
      <c r="F991" s="7"/>
      <c r="G991" s="7"/>
      <c r="H991" s="6"/>
      <c r="I991" s="6"/>
      <c r="J991" s="6"/>
      <c r="K991" s="6"/>
      <c r="L991" s="6"/>
      <c r="M991" s="8"/>
      <c r="N991" s="6"/>
      <c r="O991" s="9">
        <f>IF(AND(ISNUMBER(F991),ISNUMBER(G991)),IF(F991=0,"",G991/F991),"")</f>
      </c>
      <c r="P991" s="9">
        <f>IF(O991="","",SUM(O$2:O991))</f>
      </c>
      <c r="Q991" s="10">
        <f>IF(O991="","",IF(O991&lt;0,IF(ISNUMBER(Q990),Q990,0)+1,0))</f>
      </c>
    </row>
    <row r="992" spans="1:17" x14ac:dyDescent="0.25">
      <c r="A992" s="5"/>
      <c r="B992" s="6"/>
      <c r="C992" s="6"/>
      <c r="D992" s="6"/>
      <c r="E992" s="6"/>
      <c r="F992" s="7"/>
      <c r="G992" s="7"/>
      <c r="H992" s="6"/>
      <c r="I992" s="6"/>
      <c r="J992" s="6"/>
      <c r="K992" s="6"/>
      <c r="L992" s="6"/>
      <c r="M992" s="8"/>
      <c r="N992" s="6"/>
      <c r="O992" s="9">
        <f>IF(AND(ISNUMBER(F992),ISNUMBER(G992)),IF(F992=0,"",G992/F992),"")</f>
      </c>
      <c r="P992" s="9">
        <f>IF(O992="","",SUM(O$2:O992))</f>
      </c>
      <c r="Q992" s="10">
        <f>IF(O992="","",IF(O992&lt;0,IF(ISNUMBER(Q991),Q991,0)+1,0))</f>
      </c>
    </row>
    <row r="993" spans="1:17" x14ac:dyDescent="0.25">
      <c r="A993" s="5"/>
      <c r="B993" s="6"/>
      <c r="C993" s="6"/>
      <c r="D993" s="6"/>
      <c r="E993" s="6"/>
      <c r="F993" s="7"/>
      <c r="G993" s="7"/>
      <c r="H993" s="6"/>
      <c r="I993" s="6"/>
      <c r="J993" s="6"/>
      <c r="K993" s="6"/>
      <c r="L993" s="6"/>
      <c r="M993" s="8"/>
      <c r="N993" s="6"/>
      <c r="O993" s="9">
        <f>IF(AND(ISNUMBER(F993),ISNUMBER(G993)),IF(F993=0,"",G993/F993),"")</f>
      </c>
      <c r="P993" s="9">
        <f>IF(O993="","",SUM(O$2:O993))</f>
      </c>
      <c r="Q993" s="10">
        <f>IF(O993="","",IF(O993&lt;0,IF(ISNUMBER(Q992),Q992,0)+1,0))</f>
      </c>
    </row>
    <row r="994" spans="1:17" x14ac:dyDescent="0.25">
      <c r="A994" s="5"/>
      <c r="B994" s="6"/>
      <c r="C994" s="6"/>
      <c r="D994" s="6"/>
      <c r="E994" s="6"/>
      <c r="F994" s="7"/>
      <c r="G994" s="7"/>
      <c r="H994" s="6"/>
      <c r="I994" s="6"/>
      <c r="J994" s="6"/>
      <c r="K994" s="6"/>
      <c r="L994" s="6"/>
      <c r="M994" s="8"/>
      <c r="N994" s="6"/>
      <c r="O994" s="9">
        <f>IF(AND(ISNUMBER(F994),ISNUMBER(G994)),IF(F994=0,"",G994/F994),"")</f>
      </c>
      <c r="P994" s="9">
        <f>IF(O994="","",SUM(O$2:O994))</f>
      </c>
      <c r="Q994" s="10">
        <f>IF(O994="","",IF(O994&lt;0,IF(ISNUMBER(Q993),Q993,0)+1,0))</f>
      </c>
    </row>
    <row r="995" spans="1:17" x14ac:dyDescent="0.25">
      <c r="A995" s="5"/>
      <c r="B995" s="6"/>
      <c r="C995" s="6"/>
      <c r="D995" s="6"/>
      <c r="E995" s="6"/>
      <c r="F995" s="7"/>
      <c r="G995" s="7"/>
      <c r="H995" s="6"/>
      <c r="I995" s="6"/>
      <c r="J995" s="6"/>
      <c r="K995" s="6"/>
      <c r="L995" s="6"/>
      <c r="M995" s="8"/>
      <c r="N995" s="6"/>
      <c r="O995" s="9">
        <f>IF(AND(ISNUMBER(F995),ISNUMBER(G995)),IF(F995=0,"",G995/F995),"")</f>
      </c>
      <c r="P995" s="9">
        <f>IF(O995="","",SUM(O$2:O995))</f>
      </c>
      <c r="Q995" s="10">
        <f>IF(O995="","",IF(O995&lt;0,IF(ISNUMBER(Q994),Q994,0)+1,0))</f>
      </c>
    </row>
    <row r="996" spans="1:17" x14ac:dyDescent="0.25">
      <c r="A996" s="5"/>
      <c r="B996" s="6"/>
      <c r="C996" s="6"/>
      <c r="D996" s="6"/>
      <c r="E996" s="6"/>
      <c r="F996" s="7"/>
      <c r="G996" s="7"/>
      <c r="H996" s="6"/>
      <c r="I996" s="6"/>
      <c r="J996" s="6"/>
      <c r="K996" s="6"/>
      <c r="L996" s="6"/>
      <c r="M996" s="8"/>
      <c r="N996" s="6"/>
      <c r="O996" s="9">
        <f>IF(AND(ISNUMBER(F996),ISNUMBER(G996)),IF(F996=0,"",G996/F996),"")</f>
      </c>
      <c r="P996" s="9">
        <f>IF(O996="","",SUM(O$2:O996))</f>
      </c>
      <c r="Q996" s="10">
        <f>IF(O996="","",IF(O996&lt;0,IF(ISNUMBER(Q995),Q995,0)+1,0))</f>
      </c>
    </row>
    <row r="997" spans="1:17" x14ac:dyDescent="0.25">
      <c r="A997" s="5"/>
      <c r="B997" s="6"/>
      <c r="C997" s="6"/>
      <c r="D997" s="6"/>
      <c r="E997" s="6"/>
      <c r="F997" s="7"/>
      <c r="G997" s="7"/>
      <c r="H997" s="6"/>
      <c r="I997" s="6"/>
      <c r="J997" s="6"/>
      <c r="K997" s="6"/>
      <c r="L997" s="6"/>
      <c r="M997" s="8"/>
      <c r="N997" s="6"/>
      <c r="O997" s="9">
        <f>IF(AND(ISNUMBER(F997),ISNUMBER(G997)),IF(F997=0,"",G997/F997),"")</f>
      </c>
      <c r="P997" s="9">
        <f>IF(O997="","",SUM(O$2:O997))</f>
      </c>
      <c r="Q997" s="10">
        <f>IF(O997="","",IF(O997&lt;0,IF(ISNUMBER(Q996),Q996,0)+1,0))</f>
      </c>
    </row>
    <row r="998" spans="1:17" x14ac:dyDescent="0.25">
      <c r="A998" s="5"/>
      <c r="B998" s="6"/>
      <c r="C998" s="6"/>
      <c r="D998" s="6"/>
      <c r="E998" s="6"/>
      <c r="F998" s="7"/>
      <c r="G998" s="7"/>
      <c r="H998" s="6"/>
      <c r="I998" s="6"/>
      <c r="J998" s="6"/>
      <c r="K998" s="6"/>
      <c r="L998" s="6"/>
      <c r="M998" s="8"/>
      <c r="N998" s="6"/>
      <c r="O998" s="9">
        <f>IF(AND(ISNUMBER(F998),ISNUMBER(G998)),IF(F998=0,"",G998/F998),"")</f>
      </c>
      <c r="P998" s="9">
        <f>IF(O998="","",SUM(O$2:O998))</f>
      </c>
      <c r="Q998" s="10">
        <f>IF(O998="","",IF(O998&lt;0,IF(ISNUMBER(Q997),Q997,0)+1,0))</f>
      </c>
    </row>
    <row r="999" spans="1:17" x14ac:dyDescent="0.25">
      <c r="A999" s="5"/>
      <c r="B999" s="6"/>
      <c r="C999" s="6"/>
      <c r="D999" s="6"/>
      <c r="E999" s="6"/>
      <c r="F999" s="7"/>
      <c r="G999" s="7"/>
      <c r="H999" s="6"/>
      <c r="I999" s="6"/>
      <c r="J999" s="6"/>
      <c r="K999" s="6"/>
      <c r="L999" s="6"/>
      <c r="M999" s="8"/>
      <c r="N999" s="6"/>
      <c r="O999" s="9">
        <f>IF(AND(ISNUMBER(F999),ISNUMBER(G999)),IF(F999=0,"",G999/F999),"")</f>
      </c>
      <c r="P999" s="9">
        <f>IF(O999="","",SUM(O$2:O999))</f>
      </c>
      <c r="Q999" s="10">
        <f>IF(O999="","",IF(O999&lt;0,IF(ISNUMBER(Q998),Q998,0)+1,0))</f>
      </c>
    </row>
    <row r="1000" spans="1:17" x14ac:dyDescent="0.25">
      <c r="A1000" s="5"/>
      <c r="B1000" s="6"/>
      <c r="C1000" s="6"/>
      <c r="D1000" s="6"/>
      <c r="E1000" s="6"/>
      <c r="F1000" s="7"/>
      <c r="G1000" s="7"/>
      <c r="H1000" s="6"/>
      <c r="I1000" s="6"/>
      <c r="J1000" s="6"/>
      <c r="K1000" s="6"/>
      <c r="L1000" s="6"/>
      <c r="M1000" s="8"/>
      <c r="N1000" s="6"/>
      <c r="O1000" s="9">
        <f>IF(AND(ISNUMBER(F1000),ISNUMBER(G1000)),IF(F1000=0,"",G1000/F1000),"")</f>
      </c>
      <c r="P1000" s="9">
        <f>IF(O1000="","",SUM(O$2:O1000))</f>
      </c>
      <c r="Q1000" s="10">
        <f>IF(O1000="","",IF(O1000&lt;0,IF(ISNUMBER(Q999),Q999,0)+1,0))</f>
      </c>
    </row>
    <row r="1001" spans="1:17" x14ac:dyDescent="0.25">
      <c r="A1001" s="5"/>
      <c r="B1001" s="6"/>
      <c r="C1001" s="6"/>
      <c r="D1001" s="6"/>
      <c r="E1001" s="6"/>
      <c r="F1001" s="7"/>
      <c r="G1001" s="7"/>
      <c r="H1001" s="6"/>
      <c r="I1001" s="6"/>
      <c r="J1001" s="6"/>
      <c r="K1001" s="6"/>
      <c r="L1001" s="6"/>
      <c r="M1001" s="8"/>
      <c r="N1001" s="6"/>
      <c r="O1001" s="9">
        <f>IF(AND(ISNUMBER(F1001),ISNUMBER(G1001)),IF(F1001=0,"",G1001/F1001),"")</f>
      </c>
      <c r="P1001" s="9">
        <f>IF(O1001="","",SUM(O$2:O1001))</f>
      </c>
      <c r="Q1001" s="10">
        <f>IF(O1001="","",IF(O1001&lt;0,IF(ISNUMBER(Q1000),Q1000,0)+1,0))</f>
      </c>
    </row>
  </sheetData>
  <dataValidations count="4">
    <dataValidation type="list" allowBlank="1" sqref="C10:C1001">
      <formula1>"Long,Short"</formula1>
    </dataValidation>
    <dataValidation type="list" allowBlank="1" sqref="C2:C1001">
      <formula1>"Long,Short"</formula1>
    </dataValidation>
    <dataValidation type="list" allowBlank="1" sqref="J10:J1001">
      <formula1>"Yes,No"</formula1>
    </dataValidation>
    <dataValidation type="list" allowBlank="1" sqref="J2:J1001">
      <formula1>"Yes,No"</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FormatPr defaultRowHeight="15" outlineLevelRow="0" outlineLevelCol="0" x14ac:dyDescent="55"/>
  <cols>
    <col min="1" max="1" width="38" customWidth="1"/>
    <col min="2" max="5" width="16" customWidth="1"/>
    <col min="6" max="6" width="70" customWidth="1"/>
  </cols>
  <sheetData>
    <row r="1" ht="32" customHeight="1" spans="1:6" x14ac:dyDescent="0.25">
      <c r="A1" s="3" t="s">
        <v>25</v>
      </c>
      <c r="B1" s="3" t="s">
        <v>26</v>
      </c>
      <c r="C1" s="3" t="s">
        <v>1</v>
      </c>
      <c r="D1" s="3" t="s">
        <v>1</v>
      </c>
      <c r="E1" s="3" t="s">
        <v>1</v>
      </c>
      <c r="F1" s="3" t="s">
        <v>27</v>
      </c>
    </row>
    <row r="2" spans="1:6" x14ac:dyDescent="0.25">
      <c r="A2" t="s">
        <v>28</v>
      </c>
      <c r="B2" s="11">
        <f>COUNT('Example'!$O$2:$O$1001)</f>
      </c>
      <c r="F2" s="2" t="s">
        <v>29</v>
      </c>
    </row>
    <row r="3" spans="1:6" x14ac:dyDescent="0.25">
      <c r="A3" t="s">
        <v>30</v>
      </c>
      <c r="B3" s="11">
        <f>COUNTIF('Example'!$O$2:$O$1001,"&gt;0")</f>
      </c>
      <c r="F3" s="2" t="s">
        <v>31</v>
      </c>
    </row>
    <row r="4" spans="1:6" x14ac:dyDescent="0.25">
      <c r="A4" t="s">
        <v>32</v>
      </c>
      <c r="B4" s="11">
        <f>COUNTIF('Example'!$O$2:$O$1001,"&lt;0")</f>
      </c>
      <c r="F4" s="2" t="s">
        <v>33</v>
      </c>
    </row>
    <row r="5" spans="1:6" x14ac:dyDescent="0.25">
      <c r="A5" t="s">
        <v>34</v>
      </c>
      <c r="B5" s="11">
        <f>B2-B3-B4</f>
      </c>
      <c r="F5" s="2" t="s">
        <v>35</v>
      </c>
    </row>
    <row r="6" spans="1:6" x14ac:dyDescent="0.25">
      <c r="A6" t="s">
        <v>36</v>
      </c>
      <c r="B6" s="12">
        <f>IF(B2=0,"",B3/B2)</f>
      </c>
      <c r="F6" s="2" t="s">
        <v>37</v>
      </c>
    </row>
    <row r="7" spans="1:6" x14ac:dyDescent="0.25">
      <c r="A7" t="s">
        <v>38</v>
      </c>
      <c r="B7" s="13">
        <f>IF(B3=0,"",AVERAGEIF('Example'!$O$2:$O$1001,"&gt;0"))</f>
      </c>
      <c r="F7" s="2" t="s">
        <v>1</v>
      </c>
    </row>
    <row r="8" spans="1:6" x14ac:dyDescent="0.25">
      <c r="A8" t="s">
        <v>39</v>
      </c>
      <c r="B8" s="13">
        <f>IF(B4=0,"",AVERAGEIF('Example'!$O$2:$O$1001,"&lt;0"))</f>
      </c>
      <c r="F8" s="2" t="s">
        <v>40</v>
      </c>
    </row>
    <row r="9" spans="1:6" x14ac:dyDescent="0.25">
      <c r="A9" t="s">
        <v>41</v>
      </c>
      <c r="B9" s="13">
        <f>IF(B2=0,"",SUM('Example'!$O$2:$O$1001)/B2)</f>
      </c>
      <c r="F9" s="2" t="s">
        <v>42</v>
      </c>
    </row>
    <row r="10" spans="1:6" x14ac:dyDescent="0.25">
      <c r="A10" t="s">
        <v>43</v>
      </c>
      <c r="B10" s="12">
        <f>IF(OR(B7="",B8=""),"",-B8/(B7-B8))</f>
      </c>
      <c r="F10" s="2" t="s">
        <v>44</v>
      </c>
    </row>
    <row r="11" spans="1:6" x14ac:dyDescent="0.25">
      <c r="A11" t="s">
        <v>45</v>
      </c>
      <c r="B11" s="13">
        <f>IF(SUMIF('Example'!$O$2:$O$1001,"&lt;0")=0,"",SUMIF('Example'!$O$2:$O$1001,"&gt;0")/-SUMIF('Example'!$O$2:$O$1001,"&lt;0"))</f>
      </c>
      <c r="F11" s="2" t="s">
        <v>46</v>
      </c>
    </row>
    <row r="12" spans="1:6" x14ac:dyDescent="0.25">
      <c r="A12" t="s">
        <v>47</v>
      </c>
      <c r="B12" s="13">
        <f>IF(SUMIF('Example'!$G$2:$G$1001,"&lt;0")=0,"",SUMIF('Example'!$G$2:$G$1001,"&gt;0")/-SUMIF('Example'!$G$2:$G$1001,"&lt;0"))</f>
      </c>
      <c r="F12" s="2" t="s">
        <v>48</v>
      </c>
    </row>
    <row r="13" spans="1:6" x14ac:dyDescent="0.25">
      <c r="A13" t="s">
        <v>49</v>
      </c>
      <c r="B13" s="13">
        <f>SUM('Example'!$O$2:$O$1001)</f>
      </c>
      <c r="F13" s="2" t="s">
        <v>1</v>
      </c>
    </row>
    <row r="14" spans="1:6" x14ac:dyDescent="0.25">
      <c r="A14" t="s">
        <v>50</v>
      </c>
      <c r="B14" s="14">
        <f>SUM('Example'!$G$2:$G$1001)</f>
      </c>
      <c r="F14" s="2" t="s">
        <v>51</v>
      </c>
    </row>
    <row r="15" spans="1:6" x14ac:dyDescent="0.25">
      <c r="A15" t="s">
        <v>52</v>
      </c>
      <c r="B15" s="13">
        <f>IF(B2=0,"",MAX('Example'!$O$2:$O$1001))</f>
      </c>
      <c r="F15" s="2" t="s">
        <v>1</v>
      </c>
    </row>
    <row r="16" spans="1:6" x14ac:dyDescent="0.25">
      <c r="A16" t="s">
        <v>53</v>
      </c>
      <c r="B16" s="13">
        <f>IF(B2=0,"",MIN('Example'!$O$2:$O$1001))</f>
      </c>
      <c r="F16" s="2" t="s">
        <v>1</v>
      </c>
    </row>
    <row r="17" spans="1:6" x14ac:dyDescent="0.25">
      <c r="A17" t="s">
        <v>54</v>
      </c>
      <c r="B17" s="11">
        <f>IF(B2=0,"",MAX('Example'!$Q$2:$Q$1001))</f>
      </c>
      <c r="F17" s="2" t="s">
        <v>55</v>
      </c>
    </row>
    <row r="18" spans="1:6" x14ac:dyDescent="0.25">
      <c r="A18" t="s">
        <v>56</v>
      </c>
      <c r="B18" s="11">
        <f>COUNTIF('Example'!$J$2:$J$1001,"No")</f>
      </c>
      <c r="F18" s="2" t="s">
        <v>1</v>
      </c>
    </row>
    <row r="19" spans="1:6" x14ac:dyDescent="0.25">
      <c r="A19" t="s">
        <v>57</v>
      </c>
      <c r="B19" s="13">
        <f>IF(SUMPRODUCT(('Example'!$J$2:$J$1001="Yes")*ISNUMBER('Example'!$O$2:$O$1001))=0,"",SUMIFS('Example'!$O$2:$O$1001,'Example'!$J$2:$J$1001,"Yes")/SUMPRODUCT(('Example'!$J$2:$J$1001="Yes")*ISNUMBER('Example'!$O$2:$O$1001)))</f>
      </c>
      <c r="F19" s="2" t="s">
        <v>58</v>
      </c>
    </row>
    <row r="20" spans="1:6" x14ac:dyDescent="0.25">
      <c r="A20" t="s">
        <v>59</v>
      </c>
      <c r="B20" s="13">
        <f>IF(SUMPRODUCT(('Example'!$J$2:$J$1001="No")*ISNUMBER('Example'!$O$2:$O$1001))=0,"",SUMIFS('Example'!$O$2:$O$1001,'Example'!$J$2:$J$1001,"No")/SUMPRODUCT(('Example'!$J$2:$J$1001="No")*ISNUMBER('Example'!$O$2:$O$1001)))</f>
      </c>
      <c r="F20" s="2" t="s">
        <v>60</v>
      </c>
    </row>
    <row r="23" spans="1:1" x14ac:dyDescent="0.25">
      <c r="A23" s="15" t="s">
        <v>61</v>
      </c>
    </row>
    <row r="24" ht="36" customHeight="1" spans="1:5" x14ac:dyDescent="0.25">
      <c r="A24" s="3" t="s">
        <v>62</v>
      </c>
      <c r="B24" s="4" t="s">
        <v>63</v>
      </c>
      <c r="C24" s="4" t="s">
        <v>36</v>
      </c>
      <c r="D24" s="4" t="s">
        <v>64</v>
      </c>
      <c r="E24" s="4" t="s">
        <v>49</v>
      </c>
    </row>
    <row r="25" spans="1:5" x14ac:dyDescent="0.25">
      <c r="A25" s="6"/>
      <c r="B25" s="10">
        <f>IF($A25="","",SUMPRODUCT(('Example'!$E$2:$E$1001=$A25)*ISNUMBER('Example'!$O$2:$O$1001)))</f>
      </c>
      <c r="C25" s="16">
        <f>IF(OR($A25="",B25=0),"",COUNTIFS('Example'!$E$2:$E$1001,$A25,'Example'!$O$2:$O$1001,"&gt;0")/B25)</f>
      </c>
      <c r="D25" s="9">
        <f>IF(OR($A25="",B25=0),"",SUMIFS('Example'!$O$2:$O$1001,'Example'!$E$2:$E$1001,$A25)/B25)</f>
      </c>
      <c r="E25" s="9">
        <f>IF($A25="","",SUMIFS('Example'!$O$2:$O$1001,'Example'!$E$2:$E$1001,$A25))</f>
      </c>
    </row>
    <row r="26" spans="1:5" x14ac:dyDescent="0.25">
      <c r="A26" s="6"/>
      <c r="B26" s="10">
        <f>IF($A26="","",SUMPRODUCT(('Example'!$E$2:$E$1001=$A26)*ISNUMBER('Example'!$O$2:$O$1001)))</f>
      </c>
      <c r="C26" s="16">
        <f>IF(OR($A26="",B26=0),"",COUNTIFS('Example'!$E$2:$E$1001,$A26,'Example'!$O$2:$O$1001,"&gt;0")/B26)</f>
      </c>
      <c r="D26" s="9">
        <f>IF(OR($A26="",B26=0),"",SUMIFS('Example'!$O$2:$O$1001,'Example'!$E$2:$E$1001,$A26)/B26)</f>
      </c>
      <c r="E26" s="9">
        <f>IF($A26="","",SUMIFS('Example'!$O$2:$O$1001,'Example'!$E$2:$E$1001,$A26))</f>
      </c>
    </row>
    <row r="27" spans="1:5" x14ac:dyDescent="0.25">
      <c r="A27" s="6"/>
      <c r="B27" s="10">
        <f>IF($A27="","",SUMPRODUCT(('Example'!$E$2:$E$1001=$A27)*ISNUMBER('Example'!$O$2:$O$1001)))</f>
      </c>
      <c r="C27" s="16">
        <f>IF(OR($A27="",B27=0),"",COUNTIFS('Example'!$E$2:$E$1001,$A27,'Example'!$O$2:$O$1001,"&gt;0")/B27)</f>
      </c>
      <c r="D27" s="9">
        <f>IF(OR($A27="",B27=0),"",SUMIFS('Example'!$O$2:$O$1001,'Example'!$E$2:$E$1001,$A27)/B27)</f>
      </c>
      <c r="E27" s="9">
        <f>IF($A27="","",SUMIFS('Example'!$O$2:$O$1001,'Example'!$E$2:$E$1001,$A27))</f>
      </c>
    </row>
    <row r="28" spans="1:5" x14ac:dyDescent="0.25">
      <c r="A28" s="6"/>
      <c r="B28" s="10">
        <f>IF($A28="","",SUMPRODUCT(('Example'!$E$2:$E$1001=$A28)*ISNUMBER('Example'!$O$2:$O$1001)))</f>
      </c>
      <c r="C28" s="16">
        <f>IF(OR($A28="",B28=0),"",COUNTIFS('Example'!$E$2:$E$1001,$A28,'Example'!$O$2:$O$1001,"&gt;0")/B28)</f>
      </c>
      <c r="D28" s="9">
        <f>IF(OR($A28="",B28=0),"",SUMIFS('Example'!$O$2:$O$1001,'Example'!$E$2:$E$1001,$A28)/B28)</f>
      </c>
      <c r="E28" s="9">
        <f>IF($A28="","",SUMIFS('Example'!$O$2:$O$1001,'Example'!$E$2:$E$1001,$A28))</f>
      </c>
    </row>
    <row r="29" spans="1:5" x14ac:dyDescent="0.25">
      <c r="A29" s="6"/>
      <c r="B29" s="10">
        <f>IF($A29="","",SUMPRODUCT(('Example'!$E$2:$E$1001=$A29)*ISNUMBER('Example'!$O$2:$O$1001)))</f>
      </c>
      <c r="C29" s="16">
        <f>IF(OR($A29="",B29=0),"",COUNTIFS('Example'!$E$2:$E$1001,$A29,'Example'!$O$2:$O$1001,"&gt;0")/B29)</f>
      </c>
      <c r="D29" s="9">
        <f>IF(OR($A29="",B29=0),"",SUMIFS('Example'!$O$2:$O$1001,'Example'!$E$2:$E$1001,$A29)/B29)</f>
      </c>
      <c r="E29" s="9">
        <f>IF($A29="","",SUMIFS('Example'!$O$2:$O$1001,'Example'!$E$2:$E$1001,$A29))</f>
      </c>
    </row>
    <row r="30" spans="1:5" x14ac:dyDescent="0.25">
      <c r="A30" s="6"/>
      <c r="B30" s="10">
        <f>IF($A30="","",SUMPRODUCT(('Example'!$E$2:$E$1001=$A30)*ISNUMBER('Example'!$O$2:$O$1001)))</f>
      </c>
      <c r="C30" s="16">
        <f>IF(OR($A30="",B30=0),"",COUNTIFS('Example'!$E$2:$E$1001,$A30,'Example'!$O$2:$O$1001,"&gt;0")/B30)</f>
      </c>
      <c r="D30" s="9">
        <f>IF(OR($A30="",B30=0),"",SUMIFS('Example'!$O$2:$O$1001,'Example'!$E$2:$E$1001,$A30)/B30)</f>
      </c>
      <c r="E30" s="9">
        <f>IF($A30="","",SUMIFS('Example'!$O$2:$O$1001,'Example'!$E$2:$E$1001,$A30))</f>
      </c>
    </row>
    <row r="31" spans="1:5" x14ac:dyDescent="0.25">
      <c r="A31" s="6"/>
      <c r="B31" s="10">
        <f>IF($A31="","",SUMPRODUCT(('Example'!$E$2:$E$1001=$A31)*ISNUMBER('Example'!$O$2:$O$1001)))</f>
      </c>
      <c r="C31" s="16">
        <f>IF(OR($A31="",B31=0),"",COUNTIFS('Example'!$E$2:$E$1001,$A31,'Example'!$O$2:$O$1001,"&gt;0")/B31)</f>
      </c>
      <c r="D31" s="9">
        <f>IF(OR($A31="",B31=0),"",SUMIFS('Example'!$O$2:$O$1001,'Example'!$E$2:$E$1001,$A31)/B31)</f>
      </c>
      <c r="E31" s="9">
        <f>IF($A31="","",SUMIFS('Example'!$O$2:$O$1001,'Example'!$E$2:$E$1001,$A31))</f>
      </c>
    </row>
    <row r="32" spans="1:5" x14ac:dyDescent="0.25">
      <c r="A32" s="6"/>
      <c r="B32" s="10">
        <f>IF($A32="","",SUMPRODUCT(('Example'!$E$2:$E$1001=$A32)*ISNUMBER('Example'!$O$2:$O$1001)))</f>
      </c>
      <c r="C32" s="16">
        <f>IF(OR($A32="",B32=0),"",COUNTIFS('Example'!$E$2:$E$1001,$A32,'Example'!$O$2:$O$1001,"&gt;0")/B32)</f>
      </c>
      <c r="D32" s="9">
        <f>IF(OR($A32="",B32=0),"",SUMIFS('Example'!$O$2:$O$1001,'Example'!$E$2:$E$1001,$A32)/B32)</f>
      </c>
      <c r="E32" s="9">
        <f>IF($A32="","",SUMIFS('Example'!$O$2:$O$1001,'Example'!$E$2:$E$1001,$A32))</f>
      </c>
    </row>
    <row r="35" spans="1:1" x14ac:dyDescent="0.25">
      <c r="A35" s="15" t="s">
        <v>65</v>
      </c>
    </row>
    <row r="36" ht="36" customHeight="1" spans="1:5" x14ac:dyDescent="0.25">
      <c r="A36" s="3" t="s">
        <v>62</v>
      </c>
      <c r="B36" s="4" t="s">
        <v>63</v>
      </c>
      <c r="C36" s="4" t="s">
        <v>36</v>
      </c>
      <c r="D36" s="4" t="s">
        <v>64</v>
      </c>
      <c r="E36" s="4" t="s">
        <v>49</v>
      </c>
    </row>
    <row r="37" spans="1:5" x14ac:dyDescent="0.25">
      <c r="A37" s="6"/>
      <c r="B37" s="10">
        <f>IF($A37="","",SUMPRODUCT(('Example'!$D$2:$D$1001=$A37)*ISNUMBER('Example'!$O$2:$O$1001)))</f>
      </c>
      <c r="C37" s="16">
        <f>IF(OR($A37="",B37=0),"",COUNTIFS('Example'!$D$2:$D$1001,$A37,'Example'!$O$2:$O$1001,"&gt;0")/B37)</f>
      </c>
      <c r="D37" s="9">
        <f>IF(OR($A37="",B37=0),"",SUMIFS('Example'!$O$2:$O$1001,'Example'!$D$2:$D$1001,$A37)/B37)</f>
      </c>
      <c r="E37" s="9">
        <f>IF($A37="","",SUMIFS('Example'!$O$2:$O$1001,'Example'!$D$2:$D$1001,$A37))</f>
      </c>
    </row>
    <row r="38" spans="1:5" x14ac:dyDescent="0.25">
      <c r="A38" s="6"/>
      <c r="B38" s="10">
        <f>IF($A38="","",SUMPRODUCT(('Example'!$D$2:$D$1001=$A38)*ISNUMBER('Example'!$O$2:$O$1001)))</f>
      </c>
      <c r="C38" s="16">
        <f>IF(OR($A38="",B38=0),"",COUNTIFS('Example'!$D$2:$D$1001,$A38,'Example'!$O$2:$O$1001,"&gt;0")/B38)</f>
      </c>
      <c r="D38" s="9">
        <f>IF(OR($A38="",B38=0),"",SUMIFS('Example'!$O$2:$O$1001,'Example'!$D$2:$D$1001,$A38)/B38)</f>
      </c>
      <c r="E38" s="9">
        <f>IF($A38="","",SUMIFS('Example'!$O$2:$O$1001,'Example'!$D$2:$D$1001,$A38))</f>
      </c>
    </row>
    <row r="39" spans="1:5" x14ac:dyDescent="0.25">
      <c r="A39" s="6"/>
      <c r="B39" s="10">
        <f>IF($A39="","",SUMPRODUCT(('Example'!$D$2:$D$1001=$A39)*ISNUMBER('Example'!$O$2:$O$1001)))</f>
      </c>
      <c r="C39" s="16">
        <f>IF(OR($A39="",B39=0),"",COUNTIFS('Example'!$D$2:$D$1001,$A39,'Example'!$O$2:$O$1001,"&gt;0")/B39)</f>
      </c>
      <c r="D39" s="9">
        <f>IF(OR($A39="",B39=0),"",SUMIFS('Example'!$O$2:$O$1001,'Example'!$D$2:$D$1001,$A39)/B39)</f>
      </c>
      <c r="E39" s="9">
        <f>IF($A39="","",SUMIFS('Example'!$O$2:$O$1001,'Example'!$D$2:$D$1001,$A39))</f>
      </c>
    </row>
    <row r="40" spans="1:5" x14ac:dyDescent="0.25">
      <c r="A40" s="6"/>
      <c r="B40" s="10">
        <f>IF($A40="","",SUMPRODUCT(('Example'!$D$2:$D$1001=$A40)*ISNUMBER('Example'!$O$2:$O$1001)))</f>
      </c>
      <c r="C40" s="16">
        <f>IF(OR($A40="",B40=0),"",COUNTIFS('Example'!$D$2:$D$1001,$A40,'Example'!$O$2:$O$1001,"&gt;0")/B40)</f>
      </c>
      <c r="D40" s="9">
        <f>IF(OR($A40="",B40=0),"",SUMIFS('Example'!$O$2:$O$1001,'Example'!$D$2:$D$1001,$A40)/B40)</f>
      </c>
      <c r="E40" s="9">
        <f>IF($A40="","",SUMIFS('Example'!$O$2:$O$1001,'Example'!$D$2:$D$1001,$A40))</f>
      </c>
    </row>
    <row r="41" spans="1:5" x14ac:dyDescent="0.25">
      <c r="A41" s="6"/>
      <c r="B41" s="10">
        <f>IF($A41="","",SUMPRODUCT(('Example'!$D$2:$D$1001=$A41)*ISNUMBER('Example'!$O$2:$O$1001)))</f>
      </c>
      <c r="C41" s="16">
        <f>IF(OR($A41="",B41=0),"",COUNTIFS('Example'!$D$2:$D$1001,$A41,'Example'!$O$2:$O$1001,"&gt;0")/B41)</f>
      </c>
      <c r="D41" s="9">
        <f>IF(OR($A41="",B41=0),"",SUMIFS('Example'!$O$2:$O$1001,'Example'!$D$2:$D$1001,$A41)/B41)</f>
      </c>
      <c r="E41" s="9">
        <f>IF($A41="","",SUMIFS('Example'!$O$2:$O$1001,'Example'!$D$2:$D$1001,$A41))</f>
      </c>
    </row>
    <row r="42" spans="1:5" x14ac:dyDescent="0.25">
      <c r="A42" s="6"/>
      <c r="B42" s="10">
        <f>IF($A42="","",SUMPRODUCT(('Example'!$D$2:$D$1001=$A42)*ISNUMBER('Example'!$O$2:$O$1001)))</f>
      </c>
      <c r="C42" s="16">
        <f>IF(OR($A42="",B42=0),"",COUNTIFS('Example'!$D$2:$D$1001,$A42,'Example'!$O$2:$O$1001,"&gt;0")/B42)</f>
      </c>
      <c r="D42" s="9">
        <f>IF(OR($A42="",B42=0),"",SUMIFS('Example'!$O$2:$O$1001,'Example'!$D$2:$D$1001,$A42)/B42)</f>
      </c>
      <c r="E42" s="9">
        <f>IF($A42="","",SUMIFS('Example'!$O$2:$O$1001,'Example'!$D$2:$D$1001,$A42))</f>
      </c>
    </row>
    <row r="43" spans="1:5" x14ac:dyDescent="0.25">
      <c r="A43" s="6"/>
      <c r="B43" s="10">
        <f>IF($A43="","",SUMPRODUCT(('Example'!$D$2:$D$1001=$A43)*ISNUMBER('Example'!$O$2:$O$1001)))</f>
      </c>
      <c r="C43" s="16">
        <f>IF(OR($A43="",B43=0),"",COUNTIFS('Example'!$D$2:$D$1001,$A43,'Example'!$O$2:$O$1001,"&gt;0")/B43)</f>
      </c>
      <c r="D43" s="9">
        <f>IF(OR($A43="",B43=0),"",SUMIFS('Example'!$O$2:$O$1001,'Example'!$D$2:$D$1001,$A43)/B43)</f>
      </c>
      <c r="E43" s="9">
        <f>IF($A43="","",SUMIFS('Example'!$O$2:$O$1001,'Example'!$D$2:$D$1001,$A43))</f>
      </c>
    </row>
    <row r="44" spans="1:5" x14ac:dyDescent="0.25">
      <c r="A44" s="6"/>
      <c r="B44" s="10">
        <f>IF($A44="","",SUMPRODUCT(('Example'!$D$2:$D$1001=$A44)*ISNUMBER('Example'!$O$2:$O$1001)))</f>
      </c>
      <c r="C44" s="16">
        <f>IF(OR($A44="",B44=0),"",COUNTIFS('Example'!$D$2:$D$1001,$A44,'Example'!$O$2:$O$1001,"&gt;0")/B44)</f>
      </c>
      <c r="D44" s="9">
        <f>IF(OR($A44="",B44=0),"",SUMIFS('Example'!$O$2:$O$1001,'Example'!$D$2:$D$1001,$A44)/B44)</f>
      </c>
      <c r="E44" s="9">
        <f>IF($A44="","",SUMIFS('Example'!$O$2:$O$1001,'Example'!$D$2:$D$1001,$A44))</f>
      </c>
    </row>
    <row r="47" spans="1:1" x14ac:dyDescent="0.25">
      <c r="A47" s="15" t="s">
        <v>66</v>
      </c>
    </row>
    <row r="48" ht="36" customHeight="1" spans="1:5" x14ac:dyDescent="0.25">
      <c r="A48" s="3" t="s">
        <v>62</v>
      </c>
      <c r="B48" s="4" t="s">
        <v>63</v>
      </c>
      <c r="C48" s="4" t="s">
        <v>36</v>
      </c>
      <c r="D48" s="4" t="s">
        <v>64</v>
      </c>
      <c r="E48" s="4" t="s">
        <v>49</v>
      </c>
    </row>
    <row r="49" spans="1:5" x14ac:dyDescent="0.25">
      <c r="A49" s="6"/>
      <c r="B49" s="10">
        <f>IF($A49="","",SUMPRODUCT(('Example'!$H$2:$H$1001=$A49)*ISNUMBER('Example'!$O$2:$O$1001)))</f>
      </c>
      <c r="C49" s="16">
        <f>IF(OR($A49="",B49=0),"",COUNTIFS('Example'!$H$2:$H$1001,$A49,'Example'!$O$2:$O$1001,"&gt;0")/B49)</f>
      </c>
      <c r="D49" s="9">
        <f>IF(OR($A49="",B49=0),"",SUMIFS('Example'!$O$2:$O$1001,'Example'!$H$2:$H$1001,$A49)/B49)</f>
      </c>
      <c r="E49" s="9">
        <f>IF($A49="","",SUMIFS('Example'!$O$2:$O$1001,'Example'!$H$2:$H$1001,$A49))</f>
      </c>
    </row>
    <row r="50" spans="1:5" x14ac:dyDescent="0.25">
      <c r="A50" s="6"/>
      <c r="B50" s="10">
        <f>IF($A50="","",SUMPRODUCT(('Example'!$H$2:$H$1001=$A50)*ISNUMBER('Example'!$O$2:$O$1001)))</f>
      </c>
      <c r="C50" s="16">
        <f>IF(OR($A50="",B50=0),"",COUNTIFS('Example'!$H$2:$H$1001,$A50,'Example'!$O$2:$O$1001,"&gt;0")/B50)</f>
      </c>
      <c r="D50" s="9">
        <f>IF(OR($A50="",B50=0),"",SUMIFS('Example'!$O$2:$O$1001,'Example'!$H$2:$H$1001,$A50)/B50)</f>
      </c>
      <c r="E50" s="9">
        <f>IF($A50="","",SUMIFS('Example'!$O$2:$O$1001,'Example'!$H$2:$H$1001,$A50))</f>
      </c>
    </row>
    <row r="51" spans="1:5" x14ac:dyDescent="0.25">
      <c r="A51" s="6"/>
      <c r="B51" s="10">
        <f>IF($A51="","",SUMPRODUCT(('Example'!$H$2:$H$1001=$A51)*ISNUMBER('Example'!$O$2:$O$1001)))</f>
      </c>
      <c r="C51" s="16">
        <f>IF(OR($A51="",B51=0),"",COUNTIFS('Example'!$H$2:$H$1001,$A51,'Example'!$O$2:$O$1001,"&gt;0")/B51)</f>
      </c>
      <c r="D51" s="9">
        <f>IF(OR($A51="",B51=0),"",SUMIFS('Example'!$O$2:$O$1001,'Example'!$H$2:$H$1001,$A51)/B51)</f>
      </c>
      <c r="E51" s="9">
        <f>IF($A51="","",SUMIFS('Example'!$O$2:$O$1001,'Example'!$H$2:$H$1001,$A51))</f>
      </c>
    </row>
    <row r="52" spans="1:5" x14ac:dyDescent="0.25">
      <c r="A52" s="6"/>
      <c r="B52" s="10">
        <f>IF($A52="","",SUMPRODUCT(('Example'!$H$2:$H$1001=$A52)*ISNUMBER('Example'!$O$2:$O$1001)))</f>
      </c>
      <c r="C52" s="16">
        <f>IF(OR($A52="",B52=0),"",COUNTIFS('Example'!$H$2:$H$1001,$A52,'Example'!$O$2:$O$1001,"&gt;0")/B52)</f>
      </c>
      <c r="D52" s="9">
        <f>IF(OR($A52="",B52=0),"",SUMIFS('Example'!$O$2:$O$1001,'Example'!$H$2:$H$1001,$A52)/B52)</f>
      </c>
      <c r="E52" s="9">
        <f>IF($A52="","",SUMIFS('Example'!$O$2:$O$1001,'Example'!$H$2:$H$1001,$A52))</f>
      </c>
    </row>
    <row r="53" spans="1:5" x14ac:dyDescent="0.25">
      <c r="A53" s="6"/>
      <c r="B53" s="10">
        <f>IF($A53="","",SUMPRODUCT(('Example'!$H$2:$H$1001=$A53)*ISNUMBER('Example'!$O$2:$O$1001)))</f>
      </c>
      <c r="C53" s="16">
        <f>IF(OR($A53="",B53=0),"",COUNTIFS('Example'!$H$2:$H$1001,$A53,'Example'!$O$2:$O$1001,"&gt;0")/B53)</f>
      </c>
      <c r="D53" s="9">
        <f>IF(OR($A53="",B53=0),"",SUMIFS('Example'!$O$2:$O$1001,'Example'!$H$2:$H$1001,$A53)/B53)</f>
      </c>
      <c r="E53" s="9">
        <f>IF($A53="","",SUMIFS('Example'!$O$2:$O$1001,'Example'!$H$2:$H$1001,$A53))</f>
      </c>
    </row>
    <row r="54" spans="1:5" x14ac:dyDescent="0.25">
      <c r="A54" s="6"/>
      <c r="B54" s="10">
        <f>IF($A54="","",SUMPRODUCT(('Example'!$H$2:$H$1001=$A54)*ISNUMBER('Example'!$O$2:$O$1001)))</f>
      </c>
      <c r="C54" s="16">
        <f>IF(OR($A54="",B54=0),"",COUNTIFS('Example'!$H$2:$H$1001,$A54,'Example'!$O$2:$O$1001,"&gt;0")/B54)</f>
      </c>
      <c r="D54" s="9">
        <f>IF(OR($A54="",B54=0),"",SUMIFS('Example'!$O$2:$O$1001,'Example'!$H$2:$H$1001,$A54)/B54)</f>
      </c>
      <c r="E54" s="9">
        <f>IF($A54="","",SUMIFS('Example'!$O$2:$O$1001,'Example'!$H$2:$H$1001,$A54))</f>
      </c>
    </row>
    <row r="55" spans="1:5" x14ac:dyDescent="0.25">
      <c r="A55" s="6"/>
      <c r="B55" s="10">
        <f>IF($A55="","",SUMPRODUCT(('Example'!$H$2:$H$1001=$A55)*ISNUMBER('Example'!$O$2:$O$1001)))</f>
      </c>
      <c r="C55" s="16">
        <f>IF(OR($A55="",B55=0),"",COUNTIFS('Example'!$H$2:$H$1001,$A55,'Example'!$O$2:$O$1001,"&gt;0")/B55)</f>
      </c>
      <c r="D55" s="9">
        <f>IF(OR($A55="",B55=0),"",SUMIFS('Example'!$O$2:$O$1001,'Example'!$H$2:$H$1001,$A55)/B55)</f>
      </c>
      <c r="E55" s="9">
        <f>IF($A55="","",SUMIFS('Example'!$O$2:$O$1001,'Example'!$H$2:$H$1001,$A55))</f>
      </c>
    </row>
    <row r="56" spans="1:5" x14ac:dyDescent="0.25">
      <c r="A56" s="6"/>
      <c r="B56" s="10">
        <f>IF($A56="","",SUMPRODUCT(('Example'!$H$2:$H$1001=$A56)*ISNUMBER('Example'!$O$2:$O$1001)))</f>
      </c>
      <c r="C56" s="16">
        <f>IF(OR($A56="",B56=0),"",COUNTIFS('Example'!$H$2:$H$1001,$A56,'Example'!$O$2:$O$1001,"&gt;0")/B56)</f>
      </c>
      <c r="D56" s="9">
        <f>IF(OR($A56="",B56=0),"",SUMIFS('Example'!$O$2:$O$1001,'Example'!$H$2:$H$1001,$A56)/B56)</f>
      </c>
      <c r="E56" s="9">
        <f>IF($A56="","",SUMIFS('Example'!$O$2:$O$1001,'Example'!$H$2:$H$1001,$A56))</f>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Journal</vt:lpstr>
      <vt:lpstr>Stats</vt:lpstr>
      <vt:lpstr>Example</vt:lpstr>
      <vt:lpstr>Example stats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Trepeat</dc:creator>
  <dc:title/>
  <dc:subject/>
  <dc:description/>
  <cp:keywords/>
  <cp:category/>
  <cp:lastModifiedBy>Unknown</cp:lastModifiedBy>
  <dcterms:created xsi:type="dcterms:W3CDTF">2026-11-03T12:00:00Z</dcterms:created>
  <dcterms:modified xsi:type="dcterms:W3CDTF">2026-11-03T12:00:00Z</dcterms:modified>
</cp:coreProperties>
</file>