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Rules" state="visible" r:id="rId5"/>
    <sheet sheetId="3" name="Daily log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<sst xmlns="http://schemas.openxmlformats.org/spreadsheetml/2006/main" count="49" uniqueCount="45">
  <si>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Rules tracker template</t>
  </si>
  <si>
    <t/>
  </si>
  <si>
    <t>A place to write down the rules of an evaluation or funded account and to see how much room each one has left. It contains no firm's numbers: every rule, limit and unit is typed by you, from the firm's own rules page, on the day you read it.</t>
  </si>
  <si>
    <t>Rules sheet: one row per rule. Stay under means a limit you must not reach (a daily loss limit, an overall drawdown limit). Reach means a target (a profit target, a minimum number of trading days). Current value is what you have used or reached so far, in the same unit as the limit.</t>
  </si>
  <si>
    <t>Daily log sheet: your balance at the start and end of each day. It works out the day's result, the highest end-of-day balance so far and the drop from it. Different rules measure on balance, on equity, from a fixed starting point or from a trailing high, and reset at different times: this sheet follows what you type, so check how your rules define the day.</t>
  </si>
  <si>
    <t>Summary sheet: the best day against the total, the worst day and the biggest drop from a high, as plain arithmetic on the Daily log.</t>
  </si>
  <si>
    <t>The warning line on the Rules sheet is yours: it is the share of a limit you want to be warned at. Change it.</t>
  </si>
  <si>
    <t>Made by Trepeat (trepeat.com), free to use and change, updated 3 Nov 2026. It does arithmetic on the figures you type. It is not advice and it knows nothing about your rules or your broker.</t>
  </si>
  <si>
    <t>Rules tracker. Type the rules from your firm's own page. Nothing here is a firm's figure.</t>
  </si>
  <si>
    <t>Warn me when this share of a limit is used (your choice)</t>
  </si>
  <si>
    <t>Date I last read the rules page</t>
  </si>
  <si>
    <t>Rule (your words)</t>
  </si>
  <si>
    <t>Stay under or Reach</t>
  </si>
  <si>
    <t>Limit or target</t>
  </si>
  <si>
    <t>Unit (for example % or money)</t>
  </si>
  <si>
    <t>Measured on (balance, equity, other)</t>
  </si>
  <si>
    <t>Current value (same unit)</t>
  </si>
  <si>
    <t>Room left, or still to reach</t>
  </si>
  <si>
    <t>Share of limit used</t>
  </si>
  <si>
    <t>Status</t>
  </si>
  <si>
    <t>Where the rule is written (page, date read)</t>
  </si>
  <si>
    <t>Date</t>
  </si>
  <si>
    <t>Balance at start of day</t>
  </si>
  <si>
    <t>Balance at end of day</t>
  </si>
  <si>
    <t>Lowest equity that day (optional)</t>
  </si>
  <si>
    <t>Day result</t>
  </si>
  <si>
    <t>Cumulative result</t>
  </si>
  <si>
    <t>Highest end-of-day balance so far</t>
  </si>
  <si>
    <t>Drop from that high</t>
  </si>
  <si>
    <t>Loss on the day (0 if none)</t>
  </si>
  <si>
    <t>Notes</t>
  </si>
  <si>
    <t>Measure</t>
  </si>
  <si>
    <t>Value</t>
  </si>
  <si>
    <t>How it is worked out</t>
  </si>
  <si>
    <t>Days logged</t>
  </si>
  <si>
    <t>Days with a start and an end balance.</t>
  </si>
  <si>
    <t>Total result</t>
  </si>
  <si>
    <t>Sum of the day results.</t>
  </si>
  <si>
    <t>Best day</t>
  </si>
  <si>
    <t>Best day as a share of the total result</t>
  </si>
  <si>
    <t>Best day divided by total result. Blank unless both are above zero. Whether a share like this matters, and what number it must stay under, is for your own rules to say.</t>
  </si>
  <si>
    <t>Worst day</t>
  </si>
  <si>
    <t>Days that ended down</t>
  </si>
  <si>
    <t>Largest drop from a high</t>
  </si>
  <si>
    <t>Highest end-of-day balance so far minus the end-of-day balance, at its largest. End-of-day balances only: it does not see the swings inside a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</si>
</sst>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b/>
      <color rgb="FF0B111E"/>
    </font>
  </fonts>
  <fills count="5">
    <fill>
      <patternFill patternType="none"/>
    </fill>
    <fill>
      <patternFill patternType="gray125"/>
    </fill>
    <fill>
      <patternFill patternType="solid">
        <fgColor rgb="FF24DB67"/>
      </patternFill>
    </fill>
    <fill>
      <patternFill patternType="solid">
        <fgColor rgb="FFD9D9D9"/>
      </patternFill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9" fontId="0" fillId="0" borderId="1" xfId="0" applyNumberFormat="1" applyBorder="1"/>
    <xf numFmtId="164" fontId="0" fillId="0" borderId="1" xfId="0" applyNumberFormat="1" applyBorder="1"/>
    <xf numFmtId="0" fontId="3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/>
    <xf numFmtId="4" fontId="0" fillId="0" borderId="1" xfId="0" applyNumberFormat="1" applyBorder="1"/>
    <xf numFmtId="4" fontId="0" fillId="4" borderId="1" xfId="0" applyNumberFormat="1" applyFill="1" applyBorder="1"/>
    <xf numFmtId="9" fontId="0" fillId="4" borderId="1" xfId="0" applyNumberFormat="1" applyFill="1" applyBorder="1"/>
    <xf numFmtId="0" fontId="0" fillId="4" borderId="1" xfId="0" applyFill="1" applyBorder="1"/>
    <xf numFmtId="0" fontId="0" fillId="0" borderId="1" xfId="0" applyBorder="1" applyAlignment="1">
      <alignment vertical="top" wrapText="1"/>
    </xf>
    <xf numFmtId="1" fontId="0" fillId="4" borderId="0" xfId="0" applyNumberFormat="1" applyFill="1"/>
    <xf numFmtId="4" fontId="0" fillId="4" borderId="0" xfId="0" applyNumberFormat="1" applyFill="1"/>
    <xf numFmtId="165" fontId="0" fillId="4" borderId="0" xfId="0" applyNumberFormat="1" applyFill="1"/>
  </cellXfs>
  <cellStyles count="1">
    <cellStyle name="Normal" xfId="0" builtinId="0"/>
  </cellStyles>
  <dxfs count="3">
    <dxf>
      <fill>
        <patternFill patternType="solid">
          <bgColor rgb="FFF4C7C3"/>
        </patternFill>
      </fill>
    </dxf>
    <dxf>
      <fill>
        <patternFill patternType="solid">
          <bgColor rgb="FFFCE8B2"/>
        </patternFill>
      </fill>
    </dxf>
    <dxf>
      <fill>
        <patternFill patternType="solid">
          <bgColor rgb="FFCDEBD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16000</xdr:colOff>
      <xdr:row>0</xdr:row>
      <xdr:rowOff>36000</xdr:rowOff>
    </xdr:from>
    <xdr:ext cx="914400" cy="914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0" customWidth="1"/>
    <col min="2" max="2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1</v>
      </c>
    </row>
    <row r="9" spans="1:1" x14ac:dyDescent="0.25">
      <c r="A9" s="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2" customWidth="1"/>
    <col min="3" max="4" width="14" customWidth="1"/>
    <col min="5" max="5" width="18" customWidth="1"/>
    <col min="6" max="7" width="14" customWidth="1"/>
    <col min="8" max="8" width="12" customWidth="1"/>
    <col min="9" max="9" width="20" customWidth="1"/>
    <col min="10" max="10" width="36" customWidth="1"/>
  </cols>
  <sheetData>
    <row r="1" spans="1:1" x14ac:dyDescent="0.25">
      <c r="A1" s="3" t="s">
        <v>8</v>
      </c>
    </row>
    <row r="2" spans="1:2" x14ac:dyDescent="0.25">
      <c r="A2" t="s">
        <v>9</v>
      </c>
      <c r="B2" s="4">
        <v>0.8</v>
      </c>
    </row>
    <row r="3" spans="1:2" x14ac:dyDescent="0.25">
      <c r="A3" t="s">
        <v>10</v>
      </c>
      <c r="B3" s="5"/>
    </row>
    <row r="5" ht="51" customHeight="1" spans="1:10" x14ac:dyDescent="0.25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7" t="s">
        <v>18</v>
      </c>
      <c r="I5" s="7" t="s">
        <v>19</v>
      </c>
      <c r="J5" s="6" t="s">
        <v>20</v>
      </c>
    </row>
    <row r="6" spans="1:10" x14ac:dyDescent="0.25">
      <c r="A6" s="8"/>
      <c r="B6" s="8"/>
      <c r="C6" s="9"/>
      <c r="D6" s="8"/>
      <c r="E6" s="8"/>
      <c r="F6" s="9"/>
      <c r="G6" s="10">
        <f>IF(AND(ISNUMBER(C6),ISNUMBER(F6)),C6-F6,"")</f>
      </c>
      <c r="H6" s="11">
        <f>IF(AND(ISNUMBER(C6),ISNUMBER(F6),C6&lt;&gt;0),F6/C6,"")</f>
      </c>
      <c r="I6" s="12">
        <f>IF(H6="","",IF(B6="Reach",IF(H6&gt;=1,"Reached","Not yet"),IF(H6&gt;=1,"At or over the limit",IF(H6&gt;=$B$2,"Close to the limit","Inside the limit"))))</f>
      </c>
      <c r="J6" s="8"/>
    </row>
    <row r="7" spans="1:10" x14ac:dyDescent="0.25">
      <c r="A7" s="8"/>
      <c r="B7" s="8"/>
      <c r="C7" s="9"/>
      <c r="D7" s="8"/>
      <c r="E7" s="8"/>
      <c r="F7" s="9"/>
      <c r="G7" s="10">
        <f>IF(AND(ISNUMBER(C7),ISNUMBER(F7)),C7-F7,"")</f>
      </c>
      <c r="H7" s="11">
        <f>IF(AND(ISNUMBER(C7),ISNUMBER(F7),C7&lt;&gt;0),F7/C7,"")</f>
      </c>
      <c r="I7" s="12">
        <f>IF(H7="","",IF(B7="Reach",IF(H7&gt;=1,"Reached","Not yet"),IF(H7&gt;=1,"At or over the limit",IF(H7&gt;=$B$2,"Close to the limit","Inside the limit"))))</f>
      </c>
      <c r="J7" s="8"/>
    </row>
    <row r="8" spans="1:10" x14ac:dyDescent="0.25">
      <c r="A8" s="8"/>
      <c r="B8" s="8"/>
      <c r="C8" s="9"/>
      <c r="D8" s="8"/>
      <c r="E8" s="8"/>
      <c r="F8" s="9"/>
      <c r="G8" s="10">
        <f>IF(AND(ISNUMBER(C8),ISNUMBER(F8)),C8-F8,"")</f>
      </c>
      <c r="H8" s="11">
        <f>IF(AND(ISNUMBER(C8),ISNUMBER(F8),C8&lt;&gt;0),F8/C8,"")</f>
      </c>
      <c r="I8" s="12">
        <f>IF(H8="","",IF(B8="Reach",IF(H8&gt;=1,"Reached","Not yet"),IF(H8&gt;=1,"At or over the limit",IF(H8&gt;=$B$2,"Close to the limit","Inside the limit"))))</f>
      </c>
      <c r="J8" s="8"/>
    </row>
    <row r="9" spans="1:10" x14ac:dyDescent="0.25">
      <c r="A9" s="8"/>
      <c r="B9" s="8"/>
      <c r="C9" s="9"/>
      <c r="D9" s="8"/>
      <c r="E9" s="8"/>
      <c r="F9" s="9"/>
      <c r="G9" s="10">
        <f>IF(AND(ISNUMBER(C9),ISNUMBER(F9)),C9-F9,"")</f>
      </c>
      <c r="H9" s="11">
        <f>IF(AND(ISNUMBER(C9),ISNUMBER(F9),C9&lt;&gt;0),F9/C9,"")</f>
      </c>
      <c r="I9" s="12">
        <f>IF(H9="","",IF(B9="Reach",IF(H9&gt;=1,"Reached","Not yet"),IF(H9&gt;=1,"At or over the limit",IF(H9&gt;=$B$2,"Close to the limit","Inside the limit"))))</f>
      </c>
      <c r="J9" s="8"/>
    </row>
    <row r="10" spans="1:10" x14ac:dyDescent="0.25">
      <c r="A10" s="8"/>
      <c r="B10" s="8"/>
      <c r="C10" s="9"/>
      <c r="D10" s="8"/>
      <c r="E10" s="8"/>
      <c r="F10" s="9"/>
      <c r="G10" s="10">
        <f>IF(AND(ISNUMBER(C10),ISNUMBER(F10)),C10-F10,"")</f>
      </c>
      <c r="H10" s="11">
        <f>IF(AND(ISNUMBER(C10),ISNUMBER(F10),C10&lt;&gt;0),F10/C10,"")</f>
      </c>
      <c r="I10" s="12">
        <f>IF(H10="","",IF(B10="Reach",IF(H10&gt;=1,"Reached","Not yet"),IF(H10&gt;=1,"At or over the limit",IF(H10&gt;=$B$2,"Close to the limit","Inside the limit"))))</f>
      </c>
      <c r="J10" s="8"/>
    </row>
    <row r="11" spans="1:10" x14ac:dyDescent="0.25">
      <c r="A11" s="8"/>
      <c r="B11" s="8"/>
      <c r="C11" s="9"/>
      <c r="D11" s="8"/>
      <c r="E11" s="8"/>
      <c r="F11" s="9"/>
      <c r="G11" s="10">
        <f>IF(AND(ISNUMBER(C11),ISNUMBER(F11)),C11-F11,"")</f>
      </c>
      <c r="H11" s="11">
        <f>IF(AND(ISNUMBER(C11),ISNUMBER(F11),C11&lt;&gt;0),F11/C11,"")</f>
      </c>
      <c r="I11" s="12">
        <f>IF(H11="","",IF(B11="Reach",IF(H11&gt;=1,"Reached","Not yet"),IF(H11&gt;=1,"At or over the limit",IF(H11&gt;=$B$2,"Close to the limit","Inside the limit"))))</f>
      </c>
      <c r="J11" s="8"/>
    </row>
    <row r="12" spans="1:10" x14ac:dyDescent="0.25">
      <c r="A12" s="8"/>
      <c r="B12" s="8"/>
      <c r="C12" s="9"/>
      <c r="D12" s="8"/>
      <c r="E12" s="8"/>
      <c r="F12" s="9"/>
      <c r="G12" s="10">
        <f>IF(AND(ISNUMBER(C12),ISNUMBER(F12)),C12-F12,"")</f>
      </c>
      <c r="H12" s="11">
        <f>IF(AND(ISNUMBER(C12),ISNUMBER(F12),C12&lt;&gt;0),F12/C12,"")</f>
      </c>
      <c r="I12" s="12">
        <f>IF(H12="","",IF(B12="Reach",IF(H12&gt;=1,"Reached","Not yet"),IF(H12&gt;=1,"At or over the limit",IF(H12&gt;=$B$2,"Close to the limit","Inside the limit"))))</f>
      </c>
      <c r="J12" s="8"/>
    </row>
    <row r="13" spans="1:10" x14ac:dyDescent="0.25">
      <c r="A13" s="8"/>
      <c r="B13" s="8"/>
      <c r="C13" s="9"/>
      <c r="D13" s="8"/>
      <c r="E13" s="8"/>
      <c r="F13" s="9"/>
      <c r="G13" s="10">
        <f>IF(AND(ISNUMBER(C13),ISNUMBER(F13)),C13-F13,"")</f>
      </c>
      <c r="H13" s="11">
        <f>IF(AND(ISNUMBER(C13),ISNUMBER(F13),C13&lt;&gt;0),F13/C13,"")</f>
      </c>
      <c r="I13" s="12">
        <f>IF(H13="","",IF(B13="Reach",IF(H13&gt;=1,"Reached","Not yet"),IF(H13&gt;=1,"At or over the limit",IF(H13&gt;=$B$2,"Close to the limit","Inside the limit"))))</f>
      </c>
      <c r="J13" s="8"/>
    </row>
    <row r="14" spans="1:10" x14ac:dyDescent="0.25">
      <c r="A14" s="8"/>
      <c r="B14" s="8"/>
      <c r="C14" s="9"/>
      <c r="D14" s="8"/>
      <c r="E14" s="8"/>
      <c r="F14" s="9"/>
      <c r="G14" s="10">
        <f>IF(AND(ISNUMBER(C14),ISNUMBER(F14)),C14-F14,"")</f>
      </c>
      <c r="H14" s="11">
        <f>IF(AND(ISNUMBER(C14),ISNUMBER(F14),C14&lt;&gt;0),F14/C14,"")</f>
      </c>
      <c r="I14" s="12">
        <f>IF(H14="","",IF(B14="Reach",IF(H14&gt;=1,"Reached","Not yet"),IF(H14&gt;=1,"At or over the limit",IF(H14&gt;=$B$2,"Close to the limit","Inside the limit"))))</f>
      </c>
      <c r="J14" s="8"/>
    </row>
    <row r="15" spans="1:10" x14ac:dyDescent="0.25">
      <c r="A15" s="8"/>
      <c r="B15" s="8"/>
      <c r="C15" s="9"/>
      <c r="D15" s="8"/>
      <c r="E15" s="8"/>
      <c r="F15" s="9"/>
      <c r="G15" s="10">
        <f>IF(AND(ISNUMBER(C15),ISNUMBER(F15)),C15-F15,"")</f>
      </c>
      <c r="H15" s="11">
        <f>IF(AND(ISNUMBER(C15),ISNUMBER(F15),C15&lt;&gt;0),F15/C15,"")</f>
      </c>
      <c r="I15" s="12">
        <f>IF(H15="","",IF(B15="Reach",IF(H15&gt;=1,"Reached","Not yet"),IF(H15&gt;=1,"At or over the limit",IF(H15&gt;=$B$2,"Close to the limit","Inside the limit"))))</f>
      </c>
      <c r="J15" s="8"/>
    </row>
    <row r="16" spans="1:10" x14ac:dyDescent="0.25">
      <c r="A16" s="8"/>
      <c r="B16" s="8"/>
      <c r="C16" s="9"/>
      <c r="D16" s="8"/>
      <c r="E16" s="8"/>
      <c r="F16" s="9"/>
      <c r="G16" s="10">
        <f>IF(AND(ISNUMBER(C16),ISNUMBER(F16)),C16-F16,"")</f>
      </c>
      <c r="H16" s="11">
        <f>IF(AND(ISNUMBER(C16),ISNUMBER(F16),C16&lt;&gt;0),F16/C16,"")</f>
      </c>
      <c r="I16" s="12">
        <f>IF(H16="","",IF(B16="Reach",IF(H16&gt;=1,"Reached","Not yet"),IF(H16&gt;=1,"At or over the limit",IF(H16&gt;=$B$2,"Close to the limit","Inside the limit"))))</f>
      </c>
      <c r="J16" s="8"/>
    </row>
    <row r="17" spans="1:10" x14ac:dyDescent="0.25">
      <c r="A17" s="8"/>
      <c r="B17" s="8"/>
      <c r="C17" s="9"/>
      <c r="D17" s="8"/>
      <c r="E17" s="8"/>
      <c r="F17" s="9"/>
      <c r="G17" s="10">
        <f>IF(AND(ISNUMBER(C17),ISNUMBER(F17)),C17-F17,"")</f>
      </c>
      <c r="H17" s="11">
        <f>IF(AND(ISNUMBER(C17),ISNUMBER(F17),C17&lt;&gt;0),F17/C17,"")</f>
      </c>
      <c r="I17" s="12">
        <f>IF(H17="","",IF(B17="Reach",IF(H17&gt;=1,"Reached","Not yet"),IF(H17&gt;=1,"At or over the limit",IF(H17&gt;=$B$2,"Close to the limit","Inside the limit"))))</f>
      </c>
      <c r="J17" s="8"/>
    </row>
  </sheetData>
  <conditionalFormatting sqref="I6:I17">
    <cfRule type="expression" dxfId="0" priority="1">
      <formula>$I6="At or over the limit"</formula>
    </cfRule>
    <cfRule type="expression" dxfId="1" priority="2">
      <formula>$I6="Close to the limit"</formula>
    </cfRule>
    <cfRule type="expression" dxfId="2" priority="3">
      <formula>$I6="Reached"</formula>
    </cfRule>
  </conditionalFormatting>
  <dataValidations count="2">
    <dataValidation type="list" allowBlank="1" sqref="B10:B17">
      <formula1>"Stay under,Reach"</formula1>
    </dataValidation>
    <dataValidation type="list" allowBlank="1" sqref="B6:B17">
      <formula1>"Stay under,Reach"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6" customWidth="1"/>
    <col min="5" max="6" width="14" customWidth="1"/>
    <col min="7" max="7" width="16" customWidth="1"/>
    <col min="8" max="9" width="14" customWidth="1"/>
    <col min="10" max="10" width="40" customWidth="1"/>
  </cols>
  <sheetData>
    <row r="1" ht="51" customHeight="1" spans="1:10" x14ac:dyDescent="0.25">
      <c r="A1" s="6" t="s">
        <v>21</v>
      </c>
      <c r="B1" s="6" t="s">
        <v>22</v>
      </c>
      <c r="C1" s="6" t="s">
        <v>23</v>
      </c>
      <c r="D1" s="6" t="s">
        <v>24</v>
      </c>
      <c r="E1" s="7" t="s">
        <v>25</v>
      </c>
      <c r="F1" s="7" t="s">
        <v>26</v>
      </c>
      <c r="G1" s="7" t="s">
        <v>27</v>
      </c>
      <c r="H1" s="7" t="s">
        <v>28</v>
      </c>
      <c r="I1" s="7" t="s">
        <v>29</v>
      </c>
      <c r="J1" s="6" t="s">
        <v>30</v>
      </c>
    </row>
    <row r="2" spans="1:10" x14ac:dyDescent="0.25">
      <c r="A2" s="5"/>
      <c r="B2" s="9"/>
      <c r="C2" s="9"/>
      <c r="D2" s="9"/>
      <c r="E2" s="10">
        <f>IF(AND(ISNUMBER(B2),ISNUMBER(C2)),C2-B2,"")</f>
      </c>
      <c r="F2" s="10">
        <f>IF(E2="","",SUM(E$2:E2))</f>
      </c>
      <c r="G2" s="10">
        <f>IF(ISNUMBER(C2),MAX(C$2:C2),"")</f>
      </c>
      <c r="H2" s="10">
        <f>IF(OR(NOT(ISNUMBER(C2)),NOT(ISNUMBER(G2))),"",G2-C2)</f>
      </c>
      <c r="I2" s="10">
        <f>IF(E2="","",MAX(0,-E2))</f>
      </c>
      <c r="J2" s="13"/>
    </row>
    <row r="3" spans="1:10" x14ac:dyDescent="0.25">
      <c r="A3" s="5"/>
      <c r="B3" s="9"/>
      <c r="C3" s="9"/>
      <c r="D3" s="9"/>
      <c r="E3" s="10">
        <f>IF(AND(ISNUMBER(B3),ISNUMBER(C3)),C3-B3,"")</f>
      </c>
      <c r="F3" s="10">
        <f>IF(E3="","",SUM(E$2:E3))</f>
      </c>
      <c r="G3" s="10">
        <f>IF(ISNUMBER(C3),MAX(C$2:C3),"")</f>
      </c>
      <c r="H3" s="10">
        <f>IF(OR(NOT(ISNUMBER(C3)),NOT(ISNUMBER(G3))),"",G3-C3)</f>
      </c>
      <c r="I3" s="10">
        <f>IF(E3="","",MAX(0,-E3))</f>
      </c>
      <c r="J3" s="13"/>
    </row>
    <row r="4" spans="1:10" x14ac:dyDescent="0.25">
      <c r="A4" s="5"/>
      <c r="B4" s="9"/>
      <c r="C4" s="9"/>
      <c r="D4" s="9"/>
      <c r="E4" s="10">
        <f>IF(AND(ISNUMBER(B4),ISNUMBER(C4)),C4-B4,"")</f>
      </c>
      <c r="F4" s="10">
        <f>IF(E4="","",SUM(E$2:E4))</f>
      </c>
      <c r="G4" s="10">
        <f>IF(ISNUMBER(C4),MAX(C$2:C4),"")</f>
      </c>
      <c r="H4" s="10">
        <f>IF(OR(NOT(ISNUMBER(C4)),NOT(ISNUMBER(G4))),"",G4-C4)</f>
      </c>
      <c r="I4" s="10">
        <f>IF(E4="","",MAX(0,-E4))</f>
      </c>
      <c r="J4" s="13"/>
    </row>
    <row r="5" spans="1:10" x14ac:dyDescent="0.25">
      <c r="A5" s="5"/>
      <c r="B5" s="9"/>
      <c r="C5" s="9"/>
      <c r="D5" s="9"/>
      <c r="E5" s="10">
        <f>IF(AND(ISNUMBER(B5),ISNUMBER(C5)),C5-B5,"")</f>
      </c>
      <c r="F5" s="10">
        <f>IF(E5="","",SUM(E$2:E5))</f>
      </c>
      <c r="G5" s="10">
        <f>IF(ISNUMBER(C5),MAX(C$2:C5),"")</f>
      </c>
      <c r="H5" s="10">
        <f>IF(OR(NOT(ISNUMBER(C5)),NOT(ISNUMBER(G5))),"",G5-C5)</f>
      </c>
      <c r="I5" s="10">
        <f>IF(E5="","",MAX(0,-E5))</f>
      </c>
      <c r="J5" s="13"/>
    </row>
    <row r="6" spans="1:10" x14ac:dyDescent="0.25">
      <c r="A6" s="5"/>
      <c r="B6" s="9"/>
      <c r="C6" s="9"/>
      <c r="D6" s="9"/>
      <c r="E6" s="10">
        <f>IF(AND(ISNUMBER(B6),ISNUMBER(C6)),C6-B6,"")</f>
      </c>
      <c r="F6" s="10">
        <f>IF(E6="","",SUM(E$2:E6))</f>
      </c>
      <c r="G6" s="10">
        <f>IF(ISNUMBER(C6),MAX(C$2:C6),"")</f>
      </c>
      <c r="H6" s="10">
        <f>IF(OR(NOT(ISNUMBER(C6)),NOT(ISNUMBER(G6))),"",G6-C6)</f>
      </c>
      <c r="I6" s="10">
        <f>IF(E6="","",MAX(0,-E6))</f>
      </c>
      <c r="J6" s="13"/>
    </row>
    <row r="7" spans="1:10" x14ac:dyDescent="0.25">
      <c r="A7" s="5"/>
      <c r="B7" s="9"/>
      <c r="C7" s="9"/>
      <c r="D7" s="9"/>
      <c r="E7" s="10">
        <f>IF(AND(ISNUMBER(B7),ISNUMBER(C7)),C7-B7,"")</f>
      </c>
      <c r="F7" s="10">
        <f>IF(E7="","",SUM(E$2:E7))</f>
      </c>
      <c r="G7" s="10">
        <f>IF(ISNUMBER(C7),MAX(C$2:C7),"")</f>
      </c>
      <c r="H7" s="10">
        <f>IF(OR(NOT(ISNUMBER(C7)),NOT(ISNUMBER(G7))),"",G7-C7)</f>
      </c>
      <c r="I7" s="10">
        <f>IF(E7="","",MAX(0,-E7))</f>
      </c>
      <c r="J7" s="13"/>
    </row>
    <row r="8" spans="1:10" x14ac:dyDescent="0.25">
      <c r="A8" s="5"/>
      <c r="B8" s="9"/>
      <c r="C8" s="9"/>
      <c r="D8" s="9"/>
      <c r="E8" s="10">
        <f>IF(AND(ISNUMBER(B8),ISNUMBER(C8)),C8-B8,"")</f>
      </c>
      <c r="F8" s="10">
        <f>IF(E8="","",SUM(E$2:E8))</f>
      </c>
      <c r="G8" s="10">
        <f>IF(ISNUMBER(C8),MAX(C$2:C8),"")</f>
      </c>
      <c r="H8" s="10">
        <f>IF(OR(NOT(ISNUMBER(C8)),NOT(ISNUMBER(G8))),"",G8-C8)</f>
      </c>
      <c r="I8" s="10">
        <f>IF(E8="","",MAX(0,-E8))</f>
      </c>
      <c r="J8" s="13"/>
    </row>
    <row r="9" spans="1:10" x14ac:dyDescent="0.25">
      <c r="A9" s="5"/>
      <c r="B9" s="9"/>
      <c r="C9" s="9"/>
      <c r="D9" s="9"/>
      <c r="E9" s="10">
        <f>IF(AND(ISNUMBER(B9),ISNUMBER(C9)),C9-B9,"")</f>
      </c>
      <c r="F9" s="10">
        <f>IF(E9="","",SUM(E$2:E9))</f>
      </c>
      <c r="G9" s="10">
        <f>IF(ISNUMBER(C9),MAX(C$2:C9),"")</f>
      </c>
      <c r="H9" s="10">
        <f>IF(OR(NOT(ISNUMBER(C9)),NOT(ISNUMBER(G9))),"",G9-C9)</f>
      </c>
      <c r="I9" s="10">
        <f>IF(E9="","",MAX(0,-E9))</f>
      </c>
      <c r="J9" s="13"/>
    </row>
    <row r="10" spans="1:10" x14ac:dyDescent="0.25">
      <c r="A10" s="5"/>
      <c r="B10" s="9"/>
      <c r="C10" s="9"/>
      <c r="D10" s="9"/>
      <c r="E10" s="10">
        <f>IF(AND(ISNUMBER(B10),ISNUMBER(C10)),C10-B10,"")</f>
      </c>
      <c r="F10" s="10">
        <f>IF(E10="","",SUM(E$2:E10))</f>
      </c>
      <c r="G10" s="10">
        <f>IF(ISNUMBER(C10),MAX(C$2:C10),"")</f>
      </c>
      <c r="H10" s="10">
        <f>IF(OR(NOT(ISNUMBER(C10)),NOT(ISNUMBER(G10))),"",G10-C10)</f>
      </c>
      <c r="I10" s="10">
        <f>IF(E10="","",MAX(0,-E10))</f>
      </c>
      <c r="J10" s="13"/>
    </row>
    <row r="11" spans="1:10" x14ac:dyDescent="0.25">
      <c r="A11" s="5"/>
      <c r="B11" s="9"/>
      <c r="C11" s="9"/>
      <c r="D11" s="9"/>
      <c r="E11" s="10">
        <f>IF(AND(ISNUMBER(B11),ISNUMBER(C11)),C11-B11,"")</f>
      </c>
      <c r="F11" s="10">
        <f>IF(E11="","",SUM(E$2:E11))</f>
      </c>
      <c r="G11" s="10">
        <f>IF(ISNUMBER(C11),MAX(C$2:C11),"")</f>
      </c>
      <c r="H11" s="10">
        <f>IF(OR(NOT(ISNUMBER(C11)),NOT(ISNUMBER(G11))),"",G11-C11)</f>
      </c>
      <c r="I11" s="10">
        <f>IF(E11="","",MAX(0,-E11))</f>
      </c>
      <c r="J11" s="13"/>
    </row>
    <row r="12" spans="1:10" x14ac:dyDescent="0.25">
      <c r="A12" s="5"/>
      <c r="B12" s="9"/>
      <c r="C12" s="9"/>
      <c r="D12" s="9"/>
      <c r="E12" s="10">
        <f>IF(AND(ISNUMBER(B12),ISNUMBER(C12)),C12-B12,"")</f>
      </c>
      <c r="F12" s="10">
        <f>IF(E12="","",SUM(E$2:E12))</f>
      </c>
      <c r="G12" s="10">
        <f>IF(ISNUMBER(C12),MAX(C$2:C12),"")</f>
      </c>
      <c r="H12" s="10">
        <f>IF(OR(NOT(ISNUMBER(C12)),NOT(ISNUMBER(G12))),"",G12-C12)</f>
      </c>
      <c r="I12" s="10">
        <f>IF(E12="","",MAX(0,-E12))</f>
      </c>
      <c r="J12" s="13"/>
    </row>
    <row r="13" spans="1:10" x14ac:dyDescent="0.25">
      <c r="A13" s="5"/>
      <c r="B13" s="9"/>
      <c r="C13" s="9"/>
      <c r="D13" s="9"/>
      <c r="E13" s="10">
        <f>IF(AND(ISNUMBER(B13),ISNUMBER(C13)),C13-B13,"")</f>
      </c>
      <c r="F13" s="10">
        <f>IF(E13="","",SUM(E$2:E13))</f>
      </c>
      <c r="G13" s="10">
        <f>IF(ISNUMBER(C13),MAX(C$2:C13),"")</f>
      </c>
      <c r="H13" s="10">
        <f>IF(OR(NOT(ISNUMBER(C13)),NOT(ISNUMBER(G13))),"",G13-C13)</f>
      </c>
      <c r="I13" s="10">
        <f>IF(E13="","",MAX(0,-E13))</f>
      </c>
      <c r="J13" s="13"/>
    </row>
    <row r="14" spans="1:10" x14ac:dyDescent="0.25">
      <c r="A14" s="5"/>
      <c r="B14" s="9"/>
      <c r="C14" s="9"/>
      <c r="D14" s="9"/>
      <c r="E14" s="10">
        <f>IF(AND(ISNUMBER(B14),ISNUMBER(C14)),C14-B14,"")</f>
      </c>
      <c r="F14" s="10">
        <f>IF(E14="","",SUM(E$2:E14))</f>
      </c>
      <c r="G14" s="10">
        <f>IF(ISNUMBER(C14),MAX(C$2:C14),"")</f>
      </c>
      <c r="H14" s="10">
        <f>IF(OR(NOT(ISNUMBER(C14)),NOT(ISNUMBER(G14))),"",G14-C14)</f>
      </c>
      <c r="I14" s="10">
        <f>IF(E14="","",MAX(0,-E14))</f>
      </c>
      <c r="J14" s="13"/>
    </row>
    <row r="15" spans="1:10" x14ac:dyDescent="0.25">
      <c r="A15" s="5"/>
      <c r="B15" s="9"/>
      <c r="C15" s="9"/>
      <c r="D15" s="9"/>
      <c r="E15" s="10">
        <f>IF(AND(ISNUMBER(B15),ISNUMBER(C15)),C15-B15,"")</f>
      </c>
      <c r="F15" s="10">
        <f>IF(E15="","",SUM(E$2:E15))</f>
      </c>
      <c r="G15" s="10">
        <f>IF(ISNUMBER(C15),MAX(C$2:C15),"")</f>
      </c>
      <c r="H15" s="10">
        <f>IF(OR(NOT(ISNUMBER(C15)),NOT(ISNUMBER(G15))),"",G15-C15)</f>
      </c>
      <c r="I15" s="10">
        <f>IF(E15="","",MAX(0,-E15))</f>
      </c>
      <c r="J15" s="13"/>
    </row>
    <row r="16" spans="1:10" x14ac:dyDescent="0.25">
      <c r="A16" s="5"/>
      <c r="B16" s="9"/>
      <c r="C16" s="9"/>
      <c r="D16" s="9"/>
      <c r="E16" s="10">
        <f>IF(AND(ISNUMBER(B16),ISNUMBER(C16)),C16-B16,"")</f>
      </c>
      <c r="F16" s="10">
        <f>IF(E16="","",SUM(E$2:E16))</f>
      </c>
      <c r="G16" s="10">
        <f>IF(ISNUMBER(C16),MAX(C$2:C16),"")</f>
      </c>
      <c r="H16" s="10">
        <f>IF(OR(NOT(ISNUMBER(C16)),NOT(ISNUMBER(G16))),"",G16-C16)</f>
      </c>
      <c r="I16" s="10">
        <f>IF(E16="","",MAX(0,-E16))</f>
      </c>
      <c r="J16" s="13"/>
    </row>
    <row r="17" spans="1:10" x14ac:dyDescent="0.25">
      <c r="A17" s="5"/>
      <c r="B17" s="9"/>
      <c r="C17" s="9"/>
      <c r="D17" s="9"/>
      <c r="E17" s="10">
        <f>IF(AND(ISNUMBER(B17),ISNUMBER(C17)),C17-B17,"")</f>
      </c>
      <c r="F17" s="10">
        <f>IF(E17="","",SUM(E$2:E17))</f>
      </c>
      <c r="G17" s="10">
        <f>IF(ISNUMBER(C17),MAX(C$2:C17),"")</f>
      </c>
      <c r="H17" s="10">
        <f>IF(OR(NOT(ISNUMBER(C17)),NOT(ISNUMBER(G17))),"",G17-C17)</f>
      </c>
      <c r="I17" s="10">
        <f>IF(E17="","",MAX(0,-E17))</f>
      </c>
      <c r="J17" s="13"/>
    </row>
    <row r="18" spans="1:10" x14ac:dyDescent="0.25">
      <c r="A18" s="5"/>
      <c r="B18" s="9"/>
      <c r="C18" s="9"/>
      <c r="D18" s="9"/>
      <c r="E18" s="10">
        <f>IF(AND(ISNUMBER(B18),ISNUMBER(C18)),C18-B18,"")</f>
      </c>
      <c r="F18" s="10">
        <f>IF(E18="","",SUM(E$2:E18))</f>
      </c>
      <c r="G18" s="10">
        <f>IF(ISNUMBER(C18),MAX(C$2:C18),"")</f>
      </c>
      <c r="H18" s="10">
        <f>IF(OR(NOT(ISNUMBER(C18)),NOT(ISNUMBER(G18))),"",G18-C18)</f>
      </c>
      <c r="I18" s="10">
        <f>IF(E18="","",MAX(0,-E18))</f>
      </c>
      <c r="J18" s="13"/>
    </row>
    <row r="19" spans="1:10" x14ac:dyDescent="0.25">
      <c r="A19" s="5"/>
      <c r="B19" s="9"/>
      <c r="C19" s="9"/>
      <c r="D19" s="9"/>
      <c r="E19" s="10">
        <f>IF(AND(ISNUMBER(B19),ISNUMBER(C19)),C19-B19,"")</f>
      </c>
      <c r="F19" s="10">
        <f>IF(E19="","",SUM(E$2:E19))</f>
      </c>
      <c r="G19" s="10">
        <f>IF(ISNUMBER(C19),MAX(C$2:C19),"")</f>
      </c>
      <c r="H19" s="10">
        <f>IF(OR(NOT(ISNUMBER(C19)),NOT(ISNUMBER(G19))),"",G19-C19)</f>
      </c>
      <c r="I19" s="10">
        <f>IF(E19="","",MAX(0,-E19))</f>
      </c>
      <c r="J19" s="13"/>
    </row>
    <row r="20" spans="1:10" x14ac:dyDescent="0.25">
      <c r="A20" s="5"/>
      <c r="B20" s="9"/>
      <c r="C20" s="9"/>
      <c r="D20" s="9"/>
      <c r="E20" s="10">
        <f>IF(AND(ISNUMBER(B20),ISNUMBER(C20)),C20-B20,"")</f>
      </c>
      <c r="F20" s="10">
        <f>IF(E20="","",SUM(E$2:E20))</f>
      </c>
      <c r="G20" s="10">
        <f>IF(ISNUMBER(C20),MAX(C$2:C20),"")</f>
      </c>
      <c r="H20" s="10">
        <f>IF(OR(NOT(ISNUMBER(C20)),NOT(ISNUMBER(G20))),"",G20-C20)</f>
      </c>
      <c r="I20" s="10">
        <f>IF(E20="","",MAX(0,-E20))</f>
      </c>
      <c r="J20" s="13"/>
    </row>
    <row r="21" spans="1:10" x14ac:dyDescent="0.25">
      <c r="A21" s="5"/>
      <c r="B21" s="9"/>
      <c r="C21" s="9"/>
      <c r="D21" s="9"/>
      <c r="E21" s="10">
        <f>IF(AND(ISNUMBER(B21),ISNUMBER(C21)),C21-B21,"")</f>
      </c>
      <c r="F21" s="10">
        <f>IF(E21="","",SUM(E$2:E21))</f>
      </c>
      <c r="G21" s="10">
        <f>IF(ISNUMBER(C21),MAX(C$2:C21),"")</f>
      </c>
      <c r="H21" s="10">
        <f>IF(OR(NOT(ISNUMBER(C21)),NOT(ISNUMBER(G21))),"",G21-C21)</f>
      </c>
      <c r="I21" s="10">
        <f>IF(E21="","",MAX(0,-E21))</f>
      </c>
      <c r="J21" s="13"/>
    </row>
    <row r="22" spans="1:10" x14ac:dyDescent="0.25">
      <c r="A22" s="5"/>
      <c r="B22" s="9"/>
      <c r="C22" s="9"/>
      <c r="D22" s="9"/>
      <c r="E22" s="10">
        <f>IF(AND(ISNUMBER(B22),ISNUMBER(C22)),C22-B22,"")</f>
      </c>
      <c r="F22" s="10">
        <f>IF(E22="","",SUM(E$2:E22))</f>
      </c>
      <c r="G22" s="10">
        <f>IF(ISNUMBER(C22),MAX(C$2:C22),"")</f>
      </c>
      <c r="H22" s="10">
        <f>IF(OR(NOT(ISNUMBER(C22)),NOT(ISNUMBER(G22))),"",G22-C22)</f>
      </c>
      <c r="I22" s="10">
        <f>IF(E22="","",MAX(0,-E22))</f>
      </c>
      <c r="J22" s="13"/>
    </row>
    <row r="23" spans="1:10" x14ac:dyDescent="0.25">
      <c r="A23" s="5"/>
      <c r="B23" s="9"/>
      <c r="C23" s="9"/>
      <c r="D23" s="9"/>
      <c r="E23" s="10">
        <f>IF(AND(ISNUMBER(B23),ISNUMBER(C23)),C23-B23,"")</f>
      </c>
      <c r="F23" s="10">
        <f>IF(E23="","",SUM(E$2:E23))</f>
      </c>
      <c r="G23" s="10">
        <f>IF(ISNUMBER(C23),MAX(C$2:C23),"")</f>
      </c>
      <c r="H23" s="10">
        <f>IF(OR(NOT(ISNUMBER(C23)),NOT(ISNUMBER(G23))),"",G23-C23)</f>
      </c>
      <c r="I23" s="10">
        <f>IF(E23="","",MAX(0,-E23))</f>
      </c>
      <c r="J23" s="13"/>
    </row>
    <row r="24" spans="1:10" x14ac:dyDescent="0.25">
      <c r="A24" s="5"/>
      <c r="B24" s="9"/>
      <c r="C24" s="9"/>
      <c r="D24" s="9"/>
      <c r="E24" s="10">
        <f>IF(AND(ISNUMBER(B24),ISNUMBER(C24)),C24-B24,"")</f>
      </c>
      <c r="F24" s="10">
        <f>IF(E24="","",SUM(E$2:E24))</f>
      </c>
      <c r="G24" s="10">
        <f>IF(ISNUMBER(C24),MAX(C$2:C24),"")</f>
      </c>
      <c r="H24" s="10">
        <f>IF(OR(NOT(ISNUMBER(C24)),NOT(ISNUMBER(G24))),"",G24-C24)</f>
      </c>
      <c r="I24" s="10">
        <f>IF(E24="","",MAX(0,-E24))</f>
      </c>
      <c r="J24" s="13"/>
    </row>
    <row r="25" spans="1:10" x14ac:dyDescent="0.25">
      <c r="A25" s="5"/>
      <c r="B25" s="9"/>
      <c r="C25" s="9"/>
      <c r="D25" s="9"/>
      <c r="E25" s="10">
        <f>IF(AND(ISNUMBER(B25),ISNUMBER(C25)),C25-B25,"")</f>
      </c>
      <c r="F25" s="10">
        <f>IF(E25="","",SUM(E$2:E25))</f>
      </c>
      <c r="G25" s="10">
        <f>IF(ISNUMBER(C25),MAX(C$2:C25),"")</f>
      </c>
      <c r="H25" s="10">
        <f>IF(OR(NOT(ISNUMBER(C25)),NOT(ISNUMBER(G25))),"",G25-C25)</f>
      </c>
      <c r="I25" s="10">
        <f>IF(E25="","",MAX(0,-E25))</f>
      </c>
      <c r="J25" s="13"/>
    </row>
    <row r="26" spans="1:10" x14ac:dyDescent="0.25">
      <c r="A26" s="5"/>
      <c r="B26" s="9"/>
      <c r="C26" s="9"/>
      <c r="D26" s="9"/>
      <c r="E26" s="10">
        <f>IF(AND(ISNUMBER(B26),ISNUMBER(C26)),C26-B26,"")</f>
      </c>
      <c r="F26" s="10">
        <f>IF(E26="","",SUM(E$2:E26))</f>
      </c>
      <c r="G26" s="10">
        <f>IF(ISNUMBER(C26),MAX(C$2:C26),"")</f>
      </c>
      <c r="H26" s="10">
        <f>IF(OR(NOT(ISNUMBER(C26)),NOT(ISNUMBER(G26))),"",G26-C26)</f>
      </c>
      <c r="I26" s="10">
        <f>IF(E26="","",MAX(0,-E26))</f>
      </c>
      <c r="J26" s="13"/>
    </row>
    <row r="27" spans="1:10" x14ac:dyDescent="0.25">
      <c r="A27" s="5"/>
      <c r="B27" s="9"/>
      <c r="C27" s="9"/>
      <c r="D27" s="9"/>
      <c r="E27" s="10">
        <f>IF(AND(ISNUMBER(B27),ISNUMBER(C27)),C27-B27,"")</f>
      </c>
      <c r="F27" s="10">
        <f>IF(E27="","",SUM(E$2:E27))</f>
      </c>
      <c r="G27" s="10">
        <f>IF(ISNUMBER(C27),MAX(C$2:C27),"")</f>
      </c>
      <c r="H27" s="10">
        <f>IF(OR(NOT(ISNUMBER(C27)),NOT(ISNUMBER(G27))),"",G27-C27)</f>
      </c>
      <c r="I27" s="10">
        <f>IF(E27="","",MAX(0,-E27))</f>
      </c>
      <c r="J27" s="13"/>
    </row>
    <row r="28" spans="1:10" x14ac:dyDescent="0.25">
      <c r="A28" s="5"/>
      <c r="B28" s="9"/>
      <c r="C28" s="9"/>
      <c r="D28" s="9"/>
      <c r="E28" s="10">
        <f>IF(AND(ISNUMBER(B28),ISNUMBER(C28)),C28-B28,"")</f>
      </c>
      <c r="F28" s="10">
        <f>IF(E28="","",SUM(E$2:E28))</f>
      </c>
      <c r="G28" s="10">
        <f>IF(ISNUMBER(C28),MAX(C$2:C28),"")</f>
      </c>
      <c r="H28" s="10">
        <f>IF(OR(NOT(ISNUMBER(C28)),NOT(ISNUMBER(G28))),"",G28-C28)</f>
      </c>
      <c r="I28" s="10">
        <f>IF(E28="","",MAX(0,-E28))</f>
      </c>
      <c r="J28" s="13"/>
    </row>
    <row r="29" spans="1:10" x14ac:dyDescent="0.25">
      <c r="A29" s="5"/>
      <c r="B29" s="9"/>
      <c r="C29" s="9"/>
      <c r="D29" s="9"/>
      <c r="E29" s="10">
        <f>IF(AND(ISNUMBER(B29),ISNUMBER(C29)),C29-B29,"")</f>
      </c>
      <c r="F29" s="10">
        <f>IF(E29="","",SUM(E$2:E29))</f>
      </c>
      <c r="G29" s="10">
        <f>IF(ISNUMBER(C29),MAX(C$2:C29),"")</f>
      </c>
      <c r="H29" s="10">
        <f>IF(OR(NOT(ISNUMBER(C29)),NOT(ISNUMBER(G29))),"",G29-C29)</f>
      </c>
      <c r="I29" s="10">
        <f>IF(E29="","",MAX(0,-E29))</f>
      </c>
      <c r="J29" s="13"/>
    </row>
    <row r="30" spans="1:10" x14ac:dyDescent="0.25">
      <c r="A30" s="5"/>
      <c r="B30" s="9"/>
      <c r="C30" s="9"/>
      <c r="D30" s="9"/>
      <c r="E30" s="10">
        <f>IF(AND(ISNUMBER(B30),ISNUMBER(C30)),C30-B30,"")</f>
      </c>
      <c r="F30" s="10">
        <f>IF(E30="","",SUM(E$2:E30))</f>
      </c>
      <c r="G30" s="10">
        <f>IF(ISNUMBER(C30),MAX(C$2:C30),"")</f>
      </c>
      <c r="H30" s="10">
        <f>IF(OR(NOT(ISNUMBER(C30)),NOT(ISNUMBER(G30))),"",G30-C30)</f>
      </c>
      <c r="I30" s="10">
        <f>IF(E30="","",MAX(0,-E30))</f>
      </c>
      <c r="J30" s="13"/>
    </row>
    <row r="31" spans="1:10" x14ac:dyDescent="0.25">
      <c r="A31" s="5"/>
      <c r="B31" s="9"/>
      <c r="C31" s="9"/>
      <c r="D31" s="9"/>
      <c r="E31" s="10">
        <f>IF(AND(ISNUMBER(B31),ISNUMBER(C31)),C31-B31,"")</f>
      </c>
      <c r="F31" s="10">
        <f>IF(E31="","",SUM(E$2:E31))</f>
      </c>
      <c r="G31" s="10">
        <f>IF(ISNUMBER(C31),MAX(C$2:C31),"")</f>
      </c>
      <c r="H31" s="10">
        <f>IF(OR(NOT(ISNUMBER(C31)),NOT(ISNUMBER(G31))),"",G31-C31)</f>
      </c>
      <c r="I31" s="10">
        <f>IF(E31="","",MAX(0,-E31))</f>
      </c>
      <c r="J31" s="13"/>
    </row>
    <row r="32" spans="1:10" x14ac:dyDescent="0.25">
      <c r="A32" s="5"/>
      <c r="B32" s="9"/>
      <c r="C32" s="9"/>
      <c r="D32" s="9"/>
      <c r="E32" s="10">
        <f>IF(AND(ISNUMBER(B32),ISNUMBER(C32)),C32-B32,"")</f>
      </c>
      <c r="F32" s="10">
        <f>IF(E32="","",SUM(E$2:E32))</f>
      </c>
      <c r="G32" s="10">
        <f>IF(ISNUMBER(C32),MAX(C$2:C32),"")</f>
      </c>
      <c r="H32" s="10">
        <f>IF(OR(NOT(ISNUMBER(C32)),NOT(ISNUMBER(G32))),"",G32-C32)</f>
      </c>
      <c r="I32" s="10">
        <f>IF(E32="","",MAX(0,-E32))</f>
      </c>
      <c r="J32" s="13"/>
    </row>
    <row r="33" spans="1:10" x14ac:dyDescent="0.25">
      <c r="A33" s="5"/>
      <c r="B33" s="9"/>
      <c r="C33" s="9"/>
      <c r="D33" s="9"/>
      <c r="E33" s="10">
        <f>IF(AND(ISNUMBER(B33),ISNUMBER(C33)),C33-B33,"")</f>
      </c>
      <c r="F33" s="10">
        <f>IF(E33="","",SUM(E$2:E33))</f>
      </c>
      <c r="G33" s="10">
        <f>IF(ISNUMBER(C33),MAX(C$2:C33),"")</f>
      </c>
      <c r="H33" s="10">
        <f>IF(OR(NOT(ISNUMBER(C33)),NOT(ISNUMBER(G33))),"",G33-C33)</f>
      </c>
      <c r="I33" s="10">
        <f>IF(E33="","",MAX(0,-E33))</f>
      </c>
      <c r="J33" s="13"/>
    </row>
    <row r="34" spans="1:10" x14ac:dyDescent="0.25">
      <c r="A34" s="5"/>
      <c r="B34" s="9"/>
      <c r="C34" s="9"/>
      <c r="D34" s="9"/>
      <c r="E34" s="10">
        <f>IF(AND(ISNUMBER(B34),ISNUMBER(C34)),C34-B34,"")</f>
      </c>
      <c r="F34" s="10">
        <f>IF(E34="","",SUM(E$2:E34))</f>
      </c>
      <c r="G34" s="10">
        <f>IF(ISNUMBER(C34),MAX(C$2:C34),"")</f>
      </c>
      <c r="H34" s="10">
        <f>IF(OR(NOT(ISNUMBER(C34)),NOT(ISNUMBER(G34))),"",G34-C34)</f>
      </c>
      <c r="I34" s="10">
        <f>IF(E34="","",MAX(0,-E34))</f>
      </c>
      <c r="J34" s="13"/>
    </row>
    <row r="35" spans="1:10" x14ac:dyDescent="0.25">
      <c r="A35" s="5"/>
      <c r="B35" s="9"/>
      <c r="C35" s="9"/>
      <c r="D35" s="9"/>
      <c r="E35" s="10">
        <f>IF(AND(ISNUMBER(B35),ISNUMBER(C35)),C35-B35,"")</f>
      </c>
      <c r="F35" s="10">
        <f>IF(E35="","",SUM(E$2:E35))</f>
      </c>
      <c r="G35" s="10">
        <f>IF(ISNUMBER(C35),MAX(C$2:C35),"")</f>
      </c>
      <c r="H35" s="10">
        <f>IF(OR(NOT(ISNUMBER(C35)),NOT(ISNUMBER(G35))),"",G35-C35)</f>
      </c>
      <c r="I35" s="10">
        <f>IF(E35="","",MAX(0,-E35))</f>
      </c>
      <c r="J35" s="13"/>
    </row>
    <row r="36" spans="1:10" x14ac:dyDescent="0.25">
      <c r="A36" s="5"/>
      <c r="B36" s="9"/>
      <c r="C36" s="9"/>
      <c r="D36" s="9"/>
      <c r="E36" s="10">
        <f>IF(AND(ISNUMBER(B36),ISNUMBER(C36)),C36-B36,"")</f>
      </c>
      <c r="F36" s="10">
        <f>IF(E36="","",SUM(E$2:E36))</f>
      </c>
      <c r="G36" s="10">
        <f>IF(ISNUMBER(C36),MAX(C$2:C36),"")</f>
      </c>
      <c r="H36" s="10">
        <f>IF(OR(NOT(ISNUMBER(C36)),NOT(ISNUMBER(G36))),"",G36-C36)</f>
      </c>
      <c r="I36" s="10">
        <f>IF(E36="","",MAX(0,-E36))</f>
      </c>
      <c r="J36" s="13"/>
    </row>
    <row r="37" spans="1:10" x14ac:dyDescent="0.25">
      <c r="A37" s="5"/>
      <c r="B37" s="9"/>
      <c r="C37" s="9"/>
      <c r="D37" s="9"/>
      <c r="E37" s="10">
        <f>IF(AND(ISNUMBER(B37),ISNUMBER(C37)),C37-B37,"")</f>
      </c>
      <c r="F37" s="10">
        <f>IF(E37="","",SUM(E$2:E37))</f>
      </c>
      <c r="G37" s="10">
        <f>IF(ISNUMBER(C37),MAX(C$2:C37),"")</f>
      </c>
      <c r="H37" s="10">
        <f>IF(OR(NOT(ISNUMBER(C37)),NOT(ISNUMBER(G37))),"",G37-C37)</f>
      </c>
      <c r="I37" s="10">
        <f>IF(E37="","",MAX(0,-E37))</f>
      </c>
      <c r="J37" s="13"/>
    </row>
    <row r="38" spans="1:10" x14ac:dyDescent="0.25">
      <c r="A38" s="5"/>
      <c r="B38" s="9"/>
      <c r="C38" s="9"/>
      <c r="D38" s="9"/>
      <c r="E38" s="10">
        <f>IF(AND(ISNUMBER(B38),ISNUMBER(C38)),C38-B38,"")</f>
      </c>
      <c r="F38" s="10">
        <f>IF(E38="","",SUM(E$2:E38))</f>
      </c>
      <c r="G38" s="10">
        <f>IF(ISNUMBER(C38),MAX(C$2:C38),"")</f>
      </c>
      <c r="H38" s="10">
        <f>IF(OR(NOT(ISNUMBER(C38)),NOT(ISNUMBER(G38))),"",G38-C38)</f>
      </c>
      <c r="I38" s="10">
        <f>IF(E38="","",MAX(0,-E38))</f>
      </c>
      <c r="J38" s="13"/>
    </row>
    <row r="39" spans="1:10" x14ac:dyDescent="0.25">
      <c r="A39" s="5"/>
      <c r="B39" s="9"/>
      <c r="C39" s="9"/>
      <c r="D39" s="9"/>
      <c r="E39" s="10">
        <f>IF(AND(ISNUMBER(B39),ISNUMBER(C39)),C39-B39,"")</f>
      </c>
      <c r="F39" s="10">
        <f>IF(E39="","",SUM(E$2:E39))</f>
      </c>
      <c r="G39" s="10">
        <f>IF(ISNUMBER(C39),MAX(C$2:C39),"")</f>
      </c>
      <c r="H39" s="10">
        <f>IF(OR(NOT(ISNUMBER(C39)),NOT(ISNUMBER(G39))),"",G39-C39)</f>
      </c>
      <c r="I39" s="10">
        <f>IF(E39="","",MAX(0,-E39))</f>
      </c>
      <c r="J39" s="13"/>
    </row>
    <row r="40" spans="1:10" x14ac:dyDescent="0.25">
      <c r="A40" s="5"/>
      <c r="B40" s="9"/>
      <c r="C40" s="9"/>
      <c r="D40" s="9"/>
      <c r="E40" s="10">
        <f>IF(AND(ISNUMBER(B40),ISNUMBER(C40)),C40-B40,"")</f>
      </c>
      <c r="F40" s="10">
        <f>IF(E40="","",SUM(E$2:E40))</f>
      </c>
      <c r="G40" s="10">
        <f>IF(ISNUMBER(C40),MAX(C$2:C40),"")</f>
      </c>
      <c r="H40" s="10">
        <f>IF(OR(NOT(ISNUMBER(C40)),NOT(ISNUMBER(G40))),"",G40-C40)</f>
      </c>
      <c r="I40" s="10">
        <f>IF(E40="","",MAX(0,-E40))</f>
      </c>
      <c r="J40" s="13"/>
    </row>
    <row r="41" spans="1:10" x14ac:dyDescent="0.25">
      <c r="A41" s="5"/>
      <c r="B41" s="9"/>
      <c r="C41" s="9"/>
      <c r="D41" s="9"/>
      <c r="E41" s="10">
        <f>IF(AND(ISNUMBER(B41),ISNUMBER(C41)),C41-B41,"")</f>
      </c>
      <c r="F41" s="10">
        <f>IF(E41="","",SUM(E$2:E41))</f>
      </c>
      <c r="G41" s="10">
        <f>IF(ISNUMBER(C41),MAX(C$2:C41),"")</f>
      </c>
      <c r="H41" s="10">
        <f>IF(OR(NOT(ISNUMBER(C41)),NOT(ISNUMBER(G41))),"",G41-C41)</f>
      </c>
      <c r="I41" s="10">
        <f>IF(E41="","",MAX(0,-E41))</f>
      </c>
      <c r="J41" s="13"/>
    </row>
    <row r="42" spans="1:10" x14ac:dyDescent="0.25">
      <c r="A42" s="5"/>
      <c r="B42" s="9"/>
      <c r="C42" s="9"/>
      <c r="D42" s="9"/>
      <c r="E42" s="10">
        <f>IF(AND(ISNUMBER(B42),ISNUMBER(C42)),C42-B42,"")</f>
      </c>
      <c r="F42" s="10">
        <f>IF(E42="","",SUM(E$2:E42))</f>
      </c>
      <c r="G42" s="10">
        <f>IF(ISNUMBER(C42),MAX(C$2:C42),"")</f>
      </c>
      <c r="H42" s="10">
        <f>IF(OR(NOT(ISNUMBER(C42)),NOT(ISNUMBER(G42))),"",G42-C42)</f>
      </c>
      <c r="I42" s="10">
        <f>IF(E42="","",MAX(0,-E42))</f>
      </c>
      <c r="J42" s="13"/>
    </row>
    <row r="43" spans="1:10" x14ac:dyDescent="0.25">
      <c r="A43" s="5"/>
      <c r="B43" s="9"/>
      <c r="C43" s="9"/>
      <c r="D43" s="9"/>
      <c r="E43" s="10">
        <f>IF(AND(ISNUMBER(B43),ISNUMBER(C43)),C43-B43,"")</f>
      </c>
      <c r="F43" s="10">
        <f>IF(E43="","",SUM(E$2:E43))</f>
      </c>
      <c r="G43" s="10">
        <f>IF(ISNUMBER(C43),MAX(C$2:C43),"")</f>
      </c>
      <c r="H43" s="10">
        <f>IF(OR(NOT(ISNUMBER(C43)),NOT(ISNUMBER(G43))),"",G43-C43)</f>
      </c>
      <c r="I43" s="10">
        <f>IF(E43="","",MAX(0,-E43))</f>
      </c>
      <c r="J43" s="13"/>
    </row>
    <row r="44" spans="1:10" x14ac:dyDescent="0.25">
      <c r="A44" s="5"/>
      <c r="B44" s="9"/>
      <c r="C44" s="9"/>
      <c r="D44" s="9"/>
      <c r="E44" s="10">
        <f>IF(AND(ISNUMBER(B44),ISNUMBER(C44)),C44-B44,"")</f>
      </c>
      <c r="F44" s="10">
        <f>IF(E44="","",SUM(E$2:E44))</f>
      </c>
      <c r="G44" s="10">
        <f>IF(ISNUMBER(C44),MAX(C$2:C44),"")</f>
      </c>
      <c r="H44" s="10">
        <f>IF(OR(NOT(ISNUMBER(C44)),NOT(ISNUMBER(G44))),"",G44-C44)</f>
      </c>
      <c r="I44" s="10">
        <f>IF(E44="","",MAX(0,-E44))</f>
      </c>
      <c r="J44" s="13"/>
    </row>
    <row r="45" spans="1:10" x14ac:dyDescent="0.25">
      <c r="A45" s="5"/>
      <c r="B45" s="9"/>
      <c r="C45" s="9"/>
      <c r="D45" s="9"/>
      <c r="E45" s="10">
        <f>IF(AND(ISNUMBER(B45),ISNUMBER(C45)),C45-B45,"")</f>
      </c>
      <c r="F45" s="10">
        <f>IF(E45="","",SUM(E$2:E45))</f>
      </c>
      <c r="G45" s="10">
        <f>IF(ISNUMBER(C45),MAX(C$2:C45),"")</f>
      </c>
      <c r="H45" s="10">
        <f>IF(OR(NOT(ISNUMBER(C45)),NOT(ISNUMBER(G45))),"",G45-C45)</f>
      </c>
      <c r="I45" s="10">
        <f>IF(E45="","",MAX(0,-E45))</f>
      </c>
      <c r="J45" s="13"/>
    </row>
    <row r="46" spans="1:10" x14ac:dyDescent="0.25">
      <c r="A46" s="5"/>
      <c r="B46" s="9"/>
      <c r="C46" s="9"/>
      <c r="D46" s="9"/>
      <c r="E46" s="10">
        <f>IF(AND(ISNUMBER(B46),ISNUMBER(C46)),C46-B46,"")</f>
      </c>
      <c r="F46" s="10">
        <f>IF(E46="","",SUM(E$2:E46))</f>
      </c>
      <c r="G46" s="10">
        <f>IF(ISNUMBER(C46),MAX(C$2:C46),"")</f>
      </c>
      <c r="H46" s="10">
        <f>IF(OR(NOT(ISNUMBER(C46)),NOT(ISNUMBER(G46))),"",G46-C46)</f>
      </c>
      <c r="I46" s="10">
        <f>IF(E46="","",MAX(0,-E46))</f>
      </c>
      <c r="J46" s="13"/>
    </row>
    <row r="47" spans="1:10" x14ac:dyDescent="0.25">
      <c r="A47" s="5"/>
      <c r="B47" s="9"/>
      <c r="C47" s="9"/>
      <c r="D47" s="9"/>
      <c r="E47" s="10">
        <f>IF(AND(ISNUMBER(B47),ISNUMBER(C47)),C47-B47,"")</f>
      </c>
      <c r="F47" s="10">
        <f>IF(E47="","",SUM(E$2:E47))</f>
      </c>
      <c r="G47" s="10">
        <f>IF(ISNUMBER(C47),MAX(C$2:C47),"")</f>
      </c>
      <c r="H47" s="10">
        <f>IF(OR(NOT(ISNUMBER(C47)),NOT(ISNUMBER(G47))),"",G47-C47)</f>
      </c>
      <c r="I47" s="10">
        <f>IF(E47="","",MAX(0,-E47))</f>
      </c>
      <c r="J47" s="13"/>
    </row>
    <row r="48" spans="1:10" x14ac:dyDescent="0.25">
      <c r="A48" s="5"/>
      <c r="B48" s="9"/>
      <c r="C48" s="9"/>
      <c r="D48" s="9"/>
      <c r="E48" s="10">
        <f>IF(AND(ISNUMBER(B48),ISNUMBER(C48)),C48-B48,"")</f>
      </c>
      <c r="F48" s="10">
        <f>IF(E48="","",SUM(E$2:E48))</f>
      </c>
      <c r="G48" s="10">
        <f>IF(ISNUMBER(C48),MAX(C$2:C48),"")</f>
      </c>
      <c r="H48" s="10">
        <f>IF(OR(NOT(ISNUMBER(C48)),NOT(ISNUMBER(G48))),"",G48-C48)</f>
      </c>
      <c r="I48" s="10">
        <f>IF(E48="","",MAX(0,-E48))</f>
      </c>
      <c r="J48" s="13"/>
    </row>
    <row r="49" spans="1:10" x14ac:dyDescent="0.25">
      <c r="A49" s="5"/>
      <c r="B49" s="9"/>
      <c r="C49" s="9"/>
      <c r="D49" s="9"/>
      <c r="E49" s="10">
        <f>IF(AND(ISNUMBER(B49),ISNUMBER(C49)),C49-B49,"")</f>
      </c>
      <c r="F49" s="10">
        <f>IF(E49="","",SUM(E$2:E49))</f>
      </c>
      <c r="G49" s="10">
        <f>IF(ISNUMBER(C49),MAX(C$2:C49),"")</f>
      </c>
      <c r="H49" s="10">
        <f>IF(OR(NOT(ISNUMBER(C49)),NOT(ISNUMBER(G49))),"",G49-C49)</f>
      </c>
      <c r="I49" s="10">
        <f>IF(E49="","",MAX(0,-E49))</f>
      </c>
      <c r="J49" s="13"/>
    </row>
    <row r="50" spans="1:10" x14ac:dyDescent="0.25">
      <c r="A50" s="5"/>
      <c r="B50" s="9"/>
      <c r="C50" s="9"/>
      <c r="D50" s="9"/>
      <c r="E50" s="10">
        <f>IF(AND(ISNUMBER(B50),ISNUMBER(C50)),C50-B50,"")</f>
      </c>
      <c r="F50" s="10">
        <f>IF(E50="","",SUM(E$2:E50))</f>
      </c>
      <c r="G50" s="10">
        <f>IF(ISNUMBER(C50),MAX(C$2:C50),"")</f>
      </c>
      <c r="H50" s="10">
        <f>IF(OR(NOT(ISNUMBER(C50)),NOT(ISNUMBER(G50))),"",G50-C50)</f>
      </c>
      <c r="I50" s="10">
        <f>IF(E50="","",MAX(0,-E50))</f>
      </c>
      <c r="J50" s="13"/>
    </row>
    <row r="51" spans="1:10" x14ac:dyDescent="0.25">
      <c r="A51" s="5"/>
      <c r="B51" s="9"/>
      <c r="C51" s="9"/>
      <c r="D51" s="9"/>
      <c r="E51" s="10">
        <f>IF(AND(ISNUMBER(B51),ISNUMBER(C51)),C51-B51,"")</f>
      </c>
      <c r="F51" s="10">
        <f>IF(E51="","",SUM(E$2:E51))</f>
      </c>
      <c r="G51" s="10">
        <f>IF(ISNUMBER(C51),MAX(C$2:C51),"")</f>
      </c>
      <c r="H51" s="10">
        <f>IF(OR(NOT(ISNUMBER(C51)),NOT(ISNUMBER(G51))),"",G51-C51)</f>
      </c>
      <c r="I51" s="10">
        <f>IF(E51="","",MAX(0,-E51))</f>
      </c>
      <c r="J51" s="13"/>
    </row>
    <row r="52" spans="1:10" x14ac:dyDescent="0.25">
      <c r="A52" s="5"/>
      <c r="B52" s="9"/>
      <c r="C52" s="9"/>
      <c r="D52" s="9"/>
      <c r="E52" s="10">
        <f>IF(AND(ISNUMBER(B52),ISNUMBER(C52)),C52-B52,"")</f>
      </c>
      <c r="F52" s="10">
        <f>IF(E52="","",SUM(E$2:E52))</f>
      </c>
      <c r="G52" s="10">
        <f>IF(ISNUMBER(C52),MAX(C$2:C52),"")</f>
      </c>
      <c r="H52" s="10">
        <f>IF(OR(NOT(ISNUMBER(C52)),NOT(ISNUMBER(G52))),"",G52-C52)</f>
      </c>
      <c r="I52" s="10">
        <f>IF(E52="","",MAX(0,-E52))</f>
      </c>
      <c r="J52" s="13"/>
    </row>
    <row r="53" spans="1:10" x14ac:dyDescent="0.25">
      <c r="A53" s="5"/>
      <c r="B53" s="9"/>
      <c r="C53" s="9"/>
      <c r="D53" s="9"/>
      <c r="E53" s="10">
        <f>IF(AND(ISNUMBER(B53),ISNUMBER(C53)),C53-B53,"")</f>
      </c>
      <c r="F53" s="10">
        <f>IF(E53="","",SUM(E$2:E53))</f>
      </c>
      <c r="G53" s="10">
        <f>IF(ISNUMBER(C53),MAX(C$2:C53),"")</f>
      </c>
      <c r="H53" s="10">
        <f>IF(OR(NOT(ISNUMBER(C53)),NOT(ISNUMBER(G53))),"",G53-C53)</f>
      </c>
      <c r="I53" s="10">
        <f>IF(E53="","",MAX(0,-E53))</f>
      </c>
      <c r="J53" s="13"/>
    </row>
    <row r="54" spans="1:10" x14ac:dyDescent="0.25">
      <c r="A54" s="5"/>
      <c r="B54" s="9"/>
      <c r="C54" s="9"/>
      <c r="D54" s="9"/>
      <c r="E54" s="10">
        <f>IF(AND(ISNUMBER(B54),ISNUMBER(C54)),C54-B54,"")</f>
      </c>
      <c r="F54" s="10">
        <f>IF(E54="","",SUM(E$2:E54))</f>
      </c>
      <c r="G54" s="10">
        <f>IF(ISNUMBER(C54),MAX(C$2:C54),"")</f>
      </c>
      <c r="H54" s="10">
        <f>IF(OR(NOT(ISNUMBER(C54)),NOT(ISNUMBER(G54))),"",G54-C54)</f>
      </c>
      <c r="I54" s="10">
        <f>IF(E54="","",MAX(0,-E54))</f>
      </c>
      <c r="J54" s="13"/>
    </row>
    <row r="55" spans="1:10" x14ac:dyDescent="0.25">
      <c r="A55" s="5"/>
      <c r="B55" s="9"/>
      <c r="C55" s="9"/>
      <c r="D55" s="9"/>
      <c r="E55" s="10">
        <f>IF(AND(ISNUMBER(B55),ISNUMBER(C55)),C55-B55,"")</f>
      </c>
      <c r="F55" s="10">
        <f>IF(E55="","",SUM(E$2:E55))</f>
      </c>
      <c r="G55" s="10">
        <f>IF(ISNUMBER(C55),MAX(C$2:C55),"")</f>
      </c>
      <c r="H55" s="10">
        <f>IF(OR(NOT(ISNUMBER(C55)),NOT(ISNUMBER(G55))),"",G55-C55)</f>
      </c>
      <c r="I55" s="10">
        <f>IF(E55="","",MAX(0,-E55))</f>
      </c>
      <c r="J55" s="13"/>
    </row>
    <row r="56" spans="1:10" x14ac:dyDescent="0.25">
      <c r="A56" s="5"/>
      <c r="B56" s="9"/>
      <c r="C56" s="9"/>
      <c r="D56" s="9"/>
      <c r="E56" s="10">
        <f>IF(AND(ISNUMBER(B56),ISNUMBER(C56)),C56-B56,"")</f>
      </c>
      <c r="F56" s="10">
        <f>IF(E56="","",SUM(E$2:E56))</f>
      </c>
      <c r="G56" s="10">
        <f>IF(ISNUMBER(C56),MAX(C$2:C56),"")</f>
      </c>
      <c r="H56" s="10">
        <f>IF(OR(NOT(ISNUMBER(C56)),NOT(ISNUMBER(G56))),"",G56-C56)</f>
      </c>
      <c r="I56" s="10">
        <f>IF(E56="","",MAX(0,-E56))</f>
      </c>
      <c r="J56" s="13"/>
    </row>
    <row r="57" spans="1:10" x14ac:dyDescent="0.25">
      <c r="A57" s="5"/>
      <c r="B57" s="9"/>
      <c r="C57" s="9"/>
      <c r="D57" s="9"/>
      <c r="E57" s="10">
        <f>IF(AND(ISNUMBER(B57),ISNUMBER(C57)),C57-B57,"")</f>
      </c>
      <c r="F57" s="10">
        <f>IF(E57="","",SUM(E$2:E57))</f>
      </c>
      <c r="G57" s="10">
        <f>IF(ISNUMBER(C57),MAX(C$2:C57),"")</f>
      </c>
      <c r="H57" s="10">
        <f>IF(OR(NOT(ISNUMBER(C57)),NOT(ISNUMBER(G57))),"",G57-C57)</f>
      </c>
      <c r="I57" s="10">
        <f>IF(E57="","",MAX(0,-E57))</f>
      </c>
      <c r="J57" s="13"/>
    </row>
    <row r="58" spans="1:10" x14ac:dyDescent="0.25">
      <c r="A58" s="5"/>
      <c r="B58" s="9"/>
      <c r="C58" s="9"/>
      <c r="D58" s="9"/>
      <c r="E58" s="10">
        <f>IF(AND(ISNUMBER(B58),ISNUMBER(C58)),C58-B58,"")</f>
      </c>
      <c r="F58" s="10">
        <f>IF(E58="","",SUM(E$2:E58))</f>
      </c>
      <c r="G58" s="10">
        <f>IF(ISNUMBER(C58),MAX(C$2:C58),"")</f>
      </c>
      <c r="H58" s="10">
        <f>IF(OR(NOT(ISNUMBER(C58)),NOT(ISNUMBER(G58))),"",G58-C58)</f>
      </c>
      <c r="I58" s="10">
        <f>IF(E58="","",MAX(0,-E58))</f>
      </c>
      <c r="J58" s="13"/>
    </row>
    <row r="59" spans="1:10" x14ac:dyDescent="0.25">
      <c r="A59" s="5"/>
      <c r="B59" s="9"/>
      <c r="C59" s="9"/>
      <c r="D59" s="9"/>
      <c r="E59" s="10">
        <f>IF(AND(ISNUMBER(B59),ISNUMBER(C59)),C59-B59,"")</f>
      </c>
      <c r="F59" s="10">
        <f>IF(E59="","",SUM(E$2:E59))</f>
      </c>
      <c r="G59" s="10">
        <f>IF(ISNUMBER(C59),MAX(C$2:C59),"")</f>
      </c>
      <c r="H59" s="10">
        <f>IF(OR(NOT(ISNUMBER(C59)),NOT(ISNUMBER(G59))),"",G59-C59)</f>
      </c>
      <c r="I59" s="10">
        <f>IF(E59="","",MAX(0,-E59))</f>
      </c>
      <c r="J59" s="13"/>
    </row>
    <row r="60" spans="1:10" x14ac:dyDescent="0.25">
      <c r="A60" s="5"/>
      <c r="B60" s="9"/>
      <c r="C60" s="9"/>
      <c r="D60" s="9"/>
      <c r="E60" s="10">
        <f>IF(AND(ISNUMBER(B60),ISNUMBER(C60)),C60-B60,"")</f>
      </c>
      <c r="F60" s="10">
        <f>IF(E60="","",SUM(E$2:E60))</f>
      </c>
      <c r="G60" s="10">
        <f>IF(ISNUMBER(C60),MAX(C$2:C60),"")</f>
      </c>
      <c r="H60" s="10">
        <f>IF(OR(NOT(ISNUMBER(C60)),NOT(ISNUMBER(G60))),"",G60-C60)</f>
      </c>
      <c r="I60" s="10">
        <f>IF(E60="","",MAX(0,-E60))</f>
      </c>
      <c r="J60" s="13"/>
    </row>
    <row r="61" spans="1:10" x14ac:dyDescent="0.25">
      <c r="A61" s="5"/>
      <c r="B61" s="9"/>
      <c r="C61" s="9"/>
      <c r="D61" s="9"/>
      <c r="E61" s="10">
        <f>IF(AND(ISNUMBER(B61),ISNUMBER(C61)),C61-B61,"")</f>
      </c>
      <c r="F61" s="10">
        <f>IF(E61="","",SUM(E$2:E61))</f>
      </c>
      <c r="G61" s="10">
        <f>IF(ISNUMBER(C61),MAX(C$2:C61),"")</f>
      </c>
      <c r="H61" s="10">
        <f>IF(OR(NOT(ISNUMBER(C61)),NOT(ISNUMBER(G61))),"",G61-C61)</f>
      </c>
      <c r="I61" s="10">
        <f>IF(E61="","",MAX(0,-E61))</f>
      </c>
      <c r="J61" s="13"/>
    </row>
    <row r="62" spans="1:10" x14ac:dyDescent="0.25">
      <c r="A62" s="5"/>
      <c r="B62" s="9"/>
      <c r="C62" s="9"/>
      <c r="D62" s="9"/>
      <c r="E62" s="10">
        <f>IF(AND(ISNUMBER(B62),ISNUMBER(C62)),C62-B62,"")</f>
      </c>
      <c r="F62" s="10">
        <f>IF(E62="","",SUM(E$2:E62))</f>
      </c>
      <c r="G62" s="10">
        <f>IF(ISNUMBER(C62),MAX(C$2:C62),"")</f>
      </c>
      <c r="H62" s="10">
        <f>IF(OR(NOT(ISNUMBER(C62)),NOT(ISNUMBER(G62))),"",G62-C62)</f>
      </c>
      <c r="I62" s="10">
        <f>IF(E62="","",MAX(0,-E62))</f>
      </c>
      <c r="J62" s="13"/>
    </row>
    <row r="63" spans="1:10" x14ac:dyDescent="0.25">
      <c r="A63" s="5"/>
      <c r="B63" s="9"/>
      <c r="C63" s="9"/>
      <c r="D63" s="9"/>
      <c r="E63" s="10">
        <f>IF(AND(ISNUMBER(B63),ISNUMBER(C63)),C63-B63,"")</f>
      </c>
      <c r="F63" s="10">
        <f>IF(E63="","",SUM(E$2:E63))</f>
      </c>
      <c r="G63" s="10">
        <f>IF(ISNUMBER(C63),MAX(C$2:C63),"")</f>
      </c>
      <c r="H63" s="10">
        <f>IF(OR(NOT(ISNUMBER(C63)),NOT(ISNUMBER(G63))),"",G63-C63)</f>
      </c>
      <c r="I63" s="10">
        <f>IF(E63="","",MAX(0,-E63))</f>
      </c>
      <c r="J63" s="13"/>
    </row>
    <row r="64" spans="1:10" x14ac:dyDescent="0.25">
      <c r="A64" s="5"/>
      <c r="B64" s="9"/>
      <c r="C64" s="9"/>
      <c r="D64" s="9"/>
      <c r="E64" s="10">
        <f>IF(AND(ISNUMBER(B64),ISNUMBER(C64)),C64-B64,"")</f>
      </c>
      <c r="F64" s="10">
        <f>IF(E64="","",SUM(E$2:E64))</f>
      </c>
      <c r="G64" s="10">
        <f>IF(ISNUMBER(C64),MAX(C$2:C64),"")</f>
      </c>
      <c r="H64" s="10">
        <f>IF(OR(NOT(ISNUMBER(C64)),NOT(ISNUMBER(G64))),"",G64-C64)</f>
      </c>
      <c r="I64" s="10">
        <f>IF(E64="","",MAX(0,-E64))</f>
      </c>
      <c r="J64" s="13"/>
    </row>
    <row r="65" spans="1:10" x14ac:dyDescent="0.25">
      <c r="A65" s="5"/>
      <c r="B65" s="9"/>
      <c r="C65" s="9"/>
      <c r="D65" s="9"/>
      <c r="E65" s="10">
        <f>IF(AND(ISNUMBER(B65),ISNUMBER(C65)),C65-B65,"")</f>
      </c>
      <c r="F65" s="10">
        <f>IF(E65="","",SUM(E$2:E65))</f>
      </c>
      <c r="G65" s="10">
        <f>IF(ISNUMBER(C65),MAX(C$2:C65),"")</f>
      </c>
      <c r="H65" s="10">
        <f>IF(OR(NOT(ISNUMBER(C65)),NOT(ISNUMBER(G65))),"",G65-C65)</f>
      </c>
      <c r="I65" s="10">
        <f>IF(E65="","",MAX(0,-E65))</f>
      </c>
      <c r="J65" s="13"/>
    </row>
    <row r="66" spans="1:10" x14ac:dyDescent="0.25">
      <c r="A66" s="5"/>
      <c r="B66" s="9"/>
      <c r="C66" s="9"/>
      <c r="D66" s="9"/>
      <c r="E66" s="10">
        <f>IF(AND(ISNUMBER(B66),ISNUMBER(C66)),C66-B66,"")</f>
      </c>
      <c r="F66" s="10">
        <f>IF(E66="","",SUM(E$2:E66))</f>
      </c>
      <c r="G66" s="10">
        <f>IF(ISNUMBER(C66),MAX(C$2:C66),"")</f>
      </c>
      <c r="H66" s="10">
        <f>IF(OR(NOT(ISNUMBER(C66)),NOT(ISNUMBER(G66))),"",G66-C66)</f>
      </c>
      <c r="I66" s="10">
        <f>IF(E66="","",MAX(0,-E66))</f>
      </c>
      <c r="J66" s="13"/>
    </row>
    <row r="67" spans="1:10" x14ac:dyDescent="0.25">
      <c r="A67" s="5"/>
      <c r="B67" s="9"/>
      <c r="C67" s="9"/>
      <c r="D67" s="9"/>
      <c r="E67" s="10">
        <f>IF(AND(ISNUMBER(B67),ISNUMBER(C67)),C67-B67,"")</f>
      </c>
      <c r="F67" s="10">
        <f>IF(E67="","",SUM(E$2:E67))</f>
      </c>
      <c r="G67" s="10">
        <f>IF(ISNUMBER(C67),MAX(C$2:C67),"")</f>
      </c>
      <c r="H67" s="10">
        <f>IF(OR(NOT(ISNUMBER(C67)),NOT(ISNUMBER(G67))),"",G67-C67)</f>
      </c>
      <c r="I67" s="10">
        <f>IF(E67="","",MAX(0,-E67))</f>
      </c>
      <c r="J67" s="13"/>
    </row>
    <row r="68" spans="1:10" x14ac:dyDescent="0.25">
      <c r="A68" s="5"/>
      <c r="B68" s="9"/>
      <c r="C68" s="9"/>
      <c r="D68" s="9"/>
      <c r="E68" s="10">
        <f>IF(AND(ISNUMBER(B68),ISNUMBER(C68)),C68-B68,"")</f>
      </c>
      <c r="F68" s="10">
        <f>IF(E68="","",SUM(E$2:E68))</f>
      </c>
      <c r="G68" s="10">
        <f>IF(ISNUMBER(C68),MAX(C$2:C68),"")</f>
      </c>
      <c r="H68" s="10">
        <f>IF(OR(NOT(ISNUMBER(C68)),NOT(ISNUMBER(G68))),"",G68-C68)</f>
      </c>
      <c r="I68" s="10">
        <f>IF(E68="","",MAX(0,-E68))</f>
      </c>
      <c r="J68" s="13"/>
    </row>
    <row r="69" spans="1:10" x14ac:dyDescent="0.25">
      <c r="A69" s="5"/>
      <c r="B69" s="9"/>
      <c r="C69" s="9"/>
      <c r="D69" s="9"/>
      <c r="E69" s="10">
        <f>IF(AND(ISNUMBER(B69),ISNUMBER(C69)),C69-B69,"")</f>
      </c>
      <c r="F69" s="10">
        <f>IF(E69="","",SUM(E$2:E69))</f>
      </c>
      <c r="G69" s="10">
        <f>IF(ISNUMBER(C69),MAX(C$2:C69),"")</f>
      </c>
      <c r="H69" s="10">
        <f>IF(OR(NOT(ISNUMBER(C69)),NOT(ISNUMBER(G69))),"",G69-C69)</f>
      </c>
      <c r="I69" s="10">
        <f>IF(E69="","",MAX(0,-E69))</f>
      </c>
      <c r="J69" s="13"/>
    </row>
    <row r="70" spans="1:10" x14ac:dyDescent="0.25">
      <c r="A70" s="5"/>
      <c r="B70" s="9"/>
      <c r="C70" s="9"/>
      <c r="D70" s="9"/>
      <c r="E70" s="10">
        <f>IF(AND(ISNUMBER(B70),ISNUMBER(C70)),C70-B70,"")</f>
      </c>
      <c r="F70" s="10">
        <f>IF(E70="","",SUM(E$2:E70))</f>
      </c>
      <c r="G70" s="10">
        <f>IF(ISNUMBER(C70),MAX(C$2:C70),"")</f>
      </c>
      <c r="H70" s="10">
        <f>IF(OR(NOT(ISNUMBER(C70)),NOT(ISNUMBER(G70))),"",G70-C70)</f>
      </c>
      <c r="I70" s="10">
        <f>IF(E70="","",MAX(0,-E70))</f>
      </c>
      <c r="J70" s="13"/>
    </row>
    <row r="71" spans="1:10" x14ac:dyDescent="0.25">
      <c r="A71" s="5"/>
      <c r="B71" s="9"/>
      <c r="C71" s="9"/>
      <c r="D71" s="9"/>
      <c r="E71" s="10">
        <f>IF(AND(ISNUMBER(B71),ISNUMBER(C71)),C71-B71,"")</f>
      </c>
      <c r="F71" s="10">
        <f>IF(E71="","",SUM(E$2:E71))</f>
      </c>
      <c r="G71" s="10">
        <f>IF(ISNUMBER(C71),MAX(C$2:C71),"")</f>
      </c>
      <c r="H71" s="10">
        <f>IF(OR(NOT(ISNUMBER(C71)),NOT(ISNUMBER(G71))),"",G71-C71)</f>
      </c>
      <c r="I71" s="10">
        <f>IF(E71="","",MAX(0,-E71))</f>
      </c>
      <c r="J71" s="13"/>
    </row>
    <row r="72" spans="1:10" x14ac:dyDescent="0.25">
      <c r="A72" s="5"/>
      <c r="B72" s="9"/>
      <c r="C72" s="9"/>
      <c r="D72" s="9"/>
      <c r="E72" s="10">
        <f>IF(AND(ISNUMBER(B72),ISNUMBER(C72)),C72-B72,"")</f>
      </c>
      <c r="F72" s="10">
        <f>IF(E72="","",SUM(E$2:E72))</f>
      </c>
      <c r="G72" s="10">
        <f>IF(ISNUMBER(C72),MAX(C$2:C72),"")</f>
      </c>
      <c r="H72" s="10">
        <f>IF(OR(NOT(ISNUMBER(C72)),NOT(ISNUMBER(G72))),"",G72-C72)</f>
      </c>
      <c r="I72" s="10">
        <f>IF(E72="","",MAX(0,-E72))</f>
      </c>
      <c r="J72" s="13"/>
    </row>
    <row r="73" spans="1:10" x14ac:dyDescent="0.25">
      <c r="A73" s="5"/>
      <c r="B73" s="9"/>
      <c r="C73" s="9"/>
      <c r="D73" s="9"/>
      <c r="E73" s="10">
        <f>IF(AND(ISNUMBER(B73),ISNUMBER(C73)),C73-B73,"")</f>
      </c>
      <c r="F73" s="10">
        <f>IF(E73="","",SUM(E$2:E73))</f>
      </c>
      <c r="G73" s="10">
        <f>IF(ISNUMBER(C73),MAX(C$2:C73),"")</f>
      </c>
      <c r="H73" s="10">
        <f>IF(OR(NOT(ISNUMBER(C73)),NOT(ISNUMBER(G73))),"",G73-C73)</f>
      </c>
      <c r="I73" s="10">
        <f>IF(E73="","",MAX(0,-E73))</f>
      </c>
      <c r="J73" s="13"/>
    </row>
    <row r="74" spans="1:10" x14ac:dyDescent="0.25">
      <c r="A74" s="5"/>
      <c r="B74" s="9"/>
      <c r="C74" s="9"/>
      <c r="D74" s="9"/>
      <c r="E74" s="10">
        <f>IF(AND(ISNUMBER(B74),ISNUMBER(C74)),C74-B74,"")</f>
      </c>
      <c r="F74" s="10">
        <f>IF(E74="","",SUM(E$2:E74))</f>
      </c>
      <c r="G74" s="10">
        <f>IF(ISNUMBER(C74),MAX(C$2:C74),"")</f>
      </c>
      <c r="H74" s="10">
        <f>IF(OR(NOT(ISNUMBER(C74)),NOT(ISNUMBER(G74))),"",G74-C74)</f>
      </c>
      <c r="I74" s="10">
        <f>IF(E74="","",MAX(0,-E74))</f>
      </c>
      <c r="J74" s="13"/>
    </row>
    <row r="75" spans="1:10" x14ac:dyDescent="0.25">
      <c r="A75" s="5"/>
      <c r="B75" s="9"/>
      <c r="C75" s="9"/>
      <c r="D75" s="9"/>
      <c r="E75" s="10">
        <f>IF(AND(ISNUMBER(B75),ISNUMBER(C75)),C75-B75,"")</f>
      </c>
      <c r="F75" s="10">
        <f>IF(E75="","",SUM(E$2:E75))</f>
      </c>
      <c r="G75" s="10">
        <f>IF(ISNUMBER(C75),MAX(C$2:C75),"")</f>
      </c>
      <c r="H75" s="10">
        <f>IF(OR(NOT(ISNUMBER(C75)),NOT(ISNUMBER(G75))),"",G75-C75)</f>
      </c>
      <c r="I75" s="10">
        <f>IF(E75="","",MAX(0,-E75))</f>
      </c>
      <c r="J75" s="13"/>
    </row>
    <row r="76" spans="1:10" x14ac:dyDescent="0.25">
      <c r="A76" s="5"/>
      <c r="B76" s="9"/>
      <c r="C76" s="9"/>
      <c r="D76" s="9"/>
      <c r="E76" s="10">
        <f>IF(AND(ISNUMBER(B76),ISNUMBER(C76)),C76-B76,"")</f>
      </c>
      <c r="F76" s="10">
        <f>IF(E76="","",SUM(E$2:E76))</f>
      </c>
      <c r="G76" s="10">
        <f>IF(ISNUMBER(C76),MAX(C$2:C76),"")</f>
      </c>
      <c r="H76" s="10">
        <f>IF(OR(NOT(ISNUMBER(C76)),NOT(ISNUMBER(G76))),"",G76-C76)</f>
      </c>
      <c r="I76" s="10">
        <f>IF(E76="","",MAX(0,-E76))</f>
      </c>
      <c r="J76" s="13"/>
    </row>
    <row r="77" spans="1:10" x14ac:dyDescent="0.25">
      <c r="A77" s="5"/>
      <c r="B77" s="9"/>
      <c r="C77" s="9"/>
      <c r="D77" s="9"/>
      <c r="E77" s="10">
        <f>IF(AND(ISNUMBER(B77),ISNUMBER(C77)),C77-B77,"")</f>
      </c>
      <c r="F77" s="10">
        <f>IF(E77="","",SUM(E$2:E77))</f>
      </c>
      <c r="G77" s="10">
        <f>IF(ISNUMBER(C77),MAX(C$2:C77),"")</f>
      </c>
      <c r="H77" s="10">
        <f>IF(OR(NOT(ISNUMBER(C77)),NOT(ISNUMBER(G77))),"",G77-C77)</f>
      </c>
      <c r="I77" s="10">
        <f>IF(E77="","",MAX(0,-E77))</f>
      </c>
      <c r="J77" s="13"/>
    </row>
    <row r="78" spans="1:10" x14ac:dyDescent="0.25">
      <c r="A78" s="5"/>
      <c r="B78" s="9"/>
      <c r="C78" s="9"/>
      <c r="D78" s="9"/>
      <c r="E78" s="10">
        <f>IF(AND(ISNUMBER(B78),ISNUMBER(C78)),C78-B78,"")</f>
      </c>
      <c r="F78" s="10">
        <f>IF(E78="","",SUM(E$2:E78))</f>
      </c>
      <c r="G78" s="10">
        <f>IF(ISNUMBER(C78),MAX(C$2:C78),"")</f>
      </c>
      <c r="H78" s="10">
        <f>IF(OR(NOT(ISNUMBER(C78)),NOT(ISNUMBER(G78))),"",G78-C78)</f>
      </c>
      <c r="I78" s="10">
        <f>IF(E78="","",MAX(0,-E78))</f>
      </c>
      <c r="J78" s="13"/>
    </row>
    <row r="79" spans="1:10" x14ac:dyDescent="0.25">
      <c r="A79" s="5"/>
      <c r="B79" s="9"/>
      <c r="C79" s="9"/>
      <c r="D79" s="9"/>
      <c r="E79" s="10">
        <f>IF(AND(ISNUMBER(B79),ISNUMBER(C79)),C79-B79,"")</f>
      </c>
      <c r="F79" s="10">
        <f>IF(E79="","",SUM(E$2:E79))</f>
      </c>
      <c r="G79" s="10">
        <f>IF(ISNUMBER(C79),MAX(C$2:C79),"")</f>
      </c>
      <c r="H79" s="10">
        <f>IF(OR(NOT(ISNUMBER(C79)),NOT(ISNUMBER(G79))),"",G79-C79)</f>
      </c>
      <c r="I79" s="10">
        <f>IF(E79="","",MAX(0,-E79))</f>
      </c>
      <c r="J79" s="13"/>
    </row>
    <row r="80" spans="1:10" x14ac:dyDescent="0.25">
      <c r="A80" s="5"/>
      <c r="B80" s="9"/>
      <c r="C80" s="9"/>
      <c r="D80" s="9"/>
      <c r="E80" s="10">
        <f>IF(AND(ISNUMBER(B80),ISNUMBER(C80)),C80-B80,"")</f>
      </c>
      <c r="F80" s="10">
        <f>IF(E80="","",SUM(E$2:E80))</f>
      </c>
      <c r="G80" s="10">
        <f>IF(ISNUMBER(C80),MAX(C$2:C80),"")</f>
      </c>
      <c r="H80" s="10">
        <f>IF(OR(NOT(ISNUMBER(C80)),NOT(ISNUMBER(G80))),"",G80-C80)</f>
      </c>
      <c r="I80" s="10">
        <f>IF(E80="","",MAX(0,-E80))</f>
      </c>
      <c r="J80" s="13"/>
    </row>
    <row r="81" spans="1:10" x14ac:dyDescent="0.25">
      <c r="A81" s="5"/>
      <c r="B81" s="9"/>
      <c r="C81" s="9"/>
      <c r="D81" s="9"/>
      <c r="E81" s="10">
        <f>IF(AND(ISNUMBER(B81),ISNUMBER(C81)),C81-B81,"")</f>
      </c>
      <c r="F81" s="10">
        <f>IF(E81="","",SUM(E$2:E81))</f>
      </c>
      <c r="G81" s="10">
        <f>IF(ISNUMBER(C81),MAX(C$2:C81),"")</f>
      </c>
      <c r="H81" s="10">
        <f>IF(OR(NOT(ISNUMBER(C81)),NOT(ISNUMBER(G81))),"",G81-C81)</f>
      </c>
      <c r="I81" s="10">
        <f>IF(E81="","",MAX(0,-E81))</f>
      </c>
      <c r="J81" s="13"/>
    </row>
    <row r="82" spans="1:10" x14ac:dyDescent="0.25">
      <c r="A82" s="5"/>
      <c r="B82" s="9"/>
      <c r="C82" s="9"/>
      <c r="D82" s="9"/>
      <c r="E82" s="10">
        <f>IF(AND(ISNUMBER(B82),ISNUMBER(C82)),C82-B82,"")</f>
      </c>
      <c r="F82" s="10">
        <f>IF(E82="","",SUM(E$2:E82))</f>
      </c>
      <c r="G82" s="10">
        <f>IF(ISNUMBER(C82),MAX(C$2:C82),"")</f>
      </c>
      <c r="H82" s="10">
        <f>IF(OR(NOT(ISNUMBER(C82)),NOT(ISNUMBER(G82))),"",G82-C82)</f>
      </c>
      <c r="I82" s="10">
        <f>IF(E82="","",MAX(0,-E82))</f>
      </c>
      <c r="J82" s="13"/>
    </row>
    <row r="83" spans="1:10" x14ac:dyDescent="0.25">
      <c r="A83" s="5"/>
      <c r="B83" s="9"/>
      <c r="C83" s="9"/>
      <c r="D83" s="9"/>
      <c r="E83" s="10">
        <f>IF(AND(ISNUMBER(B83),ISNUMBER(C83)),C83-B83,"")</f>
      </c>
      <c r="F83" s="10">
        <f>IF(E83="","",SUM(E$2:E83))</f>
      </c>
      <c r="G83" s="10">
        <f>IF(ISNUMBER(C83),MAX(C$2:C83),"")</f>
      </c>
      <c r="H83" s="10">
        <f>IF(OR(NOT(ISNUMBER(C83)),NOT(ISNUMBER(G83))),"",G83-C83)</f>
      </c>
      <c r="I83" s="10">
        <f>IF(E83="","",MAX(0,-E83))</f>
      </c>
      <c r="J83" s="13"/>
    </row>
    <row r="84" spans="1:10" x14ac:dyDescent="0.25">
      <c r="A84" s="5"/>
      <c r="B84" s="9"/>
      <c r="C84" s="9"/>
      <c r="D84" s="9"/>
      <c r="E84" s="10">
        <f>IF(AND(ISNUMBER(B84),ISNUMBER(C84)),C84-B84,"")</f>
      </c>
      <c r="F84" s="10">
        <f>IF(E84="","",SUM(E$2:E84))</f>
      </c>
      <c r="G84" s="10">
        <f>IF(ISNUMBER(C84),MAX(C$2:C84),"")</f>
      </c>
      <c r="H84" s="10">
        <f>IF(OR(NOT(ISNUMBER(C84)),NOT(ISNUMBER(G84))),"",G84-C84)</f>
      </c>
      <c r="I84" s="10">
        <f>IF(E84="","",MAX(0,-E84))</f>
      </c>
      <c r="J84" s="13"/>
    </row>
    <row r="85" spans="1:10" x14ac:dyDescent="0.25">
      <c r="A85" s="5"/>
      <c r="B85" s="9"/>
      <c r="C85" s="9"/>
      <c r="D85" s="9"/>
      <c r="E85" s="10">
        <f>IF(AND(ISNUMBER(B85),ISNUMBER(C85)),C85-B85,"")</f>
      </c>
      <c r="F85" s="10">
        <f>IF(E85="","",SUM(E$2:E85))</f>
      </c>
      <c r="G85" s="10">
        <f>IF(ISNUMBER(C85),MAX(C$2:C85),"")</f>
      </c>
      <c r="H85" s="10">
        <f>IF(OR(NOT(ISNUMBER(C85)),NOT(ISNUMBER(G85))),"",G85-C85)</f>
      </c>
      <c r="I85" s="10">
        <f>IF(E85="","",MAX(0,-E85))</f>
      </c>
      <c r="J85" s="13"/>
    </row>
    <row r="86" spans="1:10" x14ac:dyDescent="0.25">
      <c r="A86" s="5"/>
      <c r="B86" s="9"/>
      <c r="C86" s="9"/>
      <c r="D86" s="9"/>
      <c r="E86" s="10">
        <f>IF(AND(ISNUMBER(B86),ISNUMBER(C86)),C86-B86,"")</f>
      </c>
      <c r="F86" s="10">
        <f>IF(E86="","",SUM(E$2:E86))</f>
      </c>
      <c r="G86" s="10">
        <f>IF(ISNUMBER(C86),MAX(C$2:C86),"")</f>
      </c>
      <c r="H86" s="10">
        <f>IF(OR(NOT(ISNUMBER(C86)),NOT(ISNUMBER(G86))),"",G86-C86)</f>
      </c>
      <c r="I86" s="10">
        <f>IF(E86="","",MAX(0,-E86))</f>
      </c>
      <c r="J86" s="13"/>
    </row>
    <row r="87" spans="1:10" x14ac:dyDescent="0.25">
      <c r="A87" s="5"/>
      <c r="B87" s="9"/>
      <c r="C87" s="9"/>
      <c r="D87" s="9"/>
      <c r="E87" s="10">
        <f>IF(AND(ISNUMBER(B87),ISNUMBER(C87)),C87-B87,"")</f>
      </c>
      <c r="F87" s="10">
        <f>IF(E87="","",SUM(E$2:E87))</f>
      </c>
      <c r="G87" s="10">
        <f>IF(ISNUMBER(C87),MAX(C$2:C87),"")</f>
      </c>
      <c r="H87" s="10">
        <f>IF(OR(NOT(ISNUMBER(C87)),NOT(ISNUMBER(G87))),"",G87-C87)</f>
      </c>
      <c r="I87" s="10">
        <f>IF(E87="","",MAX(0,-E87))</f>
      </c>
      <c r="J87" s="13"/>
    </row>
    <row r="88" spans="1:10" x14ac:dyDescent="0.25">
      <c r="A88" s="5"/>
      <c r="B88" s="9"/>
      <c r="C88" s="9"/>
      <c r="D88" s="9"/>
      <c r="E88" s="10">
        <f>IF(AND(ISNUMBER(B88),ISNUMBER(C88)),C88-B88,"")</f>
      </c>
      <c r="F88" s="10">
        <f>IF(E88="","",SUM(E$2:E88))</f>
      </c>
      <c r="G88" s="10">
        <f>IF(ISNUMBER(C88),MAX(C$2:C88),"")</f>
      </c>
      <c r="H88" s="10">
        <f>IF(OR(NOT(ISNUMBER(C88)),NOT(ISNUMBER(G88))),"",G88-C88)</f>
      </c>
      <c r="I88" s="10">
        <f>IF(E88="","",MAX(0,-E88))</f>
      </c>
      <c r="J88" s="13"/>
    </row>
    <row r="89" spans="1:10" x14ac:dyDescent="0.25">
      <c r="A89" s="5"/>
      <c r="B89" s="9"/>
      <c r="C89" s="9"/>
      <c r="D89" s="9"/>
      <c r="E89" s="10">
        <f>IF(AND(ISNUMBER(B89),ISNUMBER(C89)),C89-B89,"")</f>
      </c>
      <c r="F89" s="10">
        <f>IF(E89="","",SUM(E$2:E89))</f>
      </c>
      <c r="G89" s="10">
        <f>IF(ISNUMBER(C89),MAX(C$2:C89),"")</f>
      </c>
      <c r="H89" s="10">
        <f>IF(OR(NOT(ISNUMBER(C89)),NOT(ISNUMBER(G89))),"",G89-C89)</f>
      </c>
      <c r="I89" s="10">
        <f>IF(E89="","",MAX(0,-E89))</f>
      </c>
      <c r="J89" s="13"/>
    </row>
    <row r="90" spans="1:10" x14ac:dyDescent="0.25">
      <c r="A90" s="5"/>
      <c r="B90" s="9"/>
      <c r="C90" s="9"/>
      <c r="D90" s="9"/>
      <c r="E90" s="10">
        <f>IF(AND(ISNUMBER(B90),ISNUMBER(C90)),C90-B90,"")</f>
      </c>
      <c r="F90" s="10">
        <f>IF(E90="","",SUM(E$2:E90))</f>
      </c>
      <c r="G90" s="10">
        <f>IF(ISNUMBER(C90),MAX(C$2:C90),"")</f>
      </c>
      <c r="H90" s="10">
        <f>IF(OR(NOT(ISNUMBER(C90)),NOT(ISNUMBER(G90))),"",G90-C90)</f>
      </c>
      <c r="I90" s="10">
        <f>IF(E90="","",MAX(0,-E90))</f>
      </c>
      <c r="J90" s="13"/>
    </row>
    <row r="91" spans="1:10" x14ac:dyDescent="0.25">
      <c r="A91" s="5"/>
      <c r="B91" s="9"/>
      <c r="C91" s="9"/>
      <c r="D91" s="9"/>
      <c r="E91" s="10">
        <f>IF(AND(ISNUMBER(B91),ISNUMBER(C91)),C91-B91,"")</f>
      </c>
      <c r="F91" s="10">
        <f>IF(E91="","",SUM(E$2:E91))</f>
      </c>
      <c r="G91" s="10">
        <f>IF(ISNUMBER(C91),MAX(C$2:C91),"")</f>
      </c>
      <c r="H91" s="10">
        <f>IF(OR(NOT(ISNUMBER(C91)),NOT(ISNUMBER(G91))),"",G91-C91)</f>
      </c>
      <c r="I91" s="10">
        <f>IF(E91="","",MAX(0,-E91))</f>
      </c>
      <c r="J91" s="13"/>
    </row>
    <row r="92" spans="1:10" x14ac:dyDescent="0.25">
      <c r="A92" s="5"/>
      <c r="B92" s="9"/>
      <c r="C92" s="9"/>
      <c r="D92" s="9"/>
      <c r="E92" s="10">
        <f>IF(AND(ISNUMBER(B92),ISNUMBER(C92)),C92-B92,"")</f>
      </c>
      <c r="F92" s="10">
        <f>IF(E92="","",SUM(E$2:E92))</f>
      </c>
      <c r="G92" s="10">
        <f>IF(ISNUMBER(C92),MAX(C$2:C92),"")</f>
      </c>
      <c r="H92" s="10">
        <f>IF(OR(NOT(ISNUMBER(C92)),NOT(ISNUMBER(G92))),"",G92-C92)</f>
      </c>
      <c r="I92" s="10">
        <f>IF(E92="","",MAX(0,-E92))</f>
      </c>
      <c r="J92" s="13"/>
    </row>
    <row r="93" spans="1:10" x14ac:dyDescent="0.25">
      <c r="A93" s="5"/>
      <c r="B93" s="9"/>
      <c r="C93" s="9"/>
      <c r="D93" s="9"/>
      <c r="E93" s="10">
        <f>IF(AND(ISNUMBER(B93),ISNUMBER(C93)),C93-B93,"")</f>
      </c>
      <c r="F93" s="10">
        <f>IF(E93="","",SUM(E$2:E93))</f>
      </c>
      <c r="G93" s="10">
        <f>IF(ISNUMBER(C93),MAX(C$2:C93),"")</f>
      </c>
      <c r="H93" s="10">
        <f>IF(OR(NOT(ISNUMBER(C93)),NOT(ISNUMBER(G93))),"",G93-C93)</f>
      </c>
      <c r="I93" s="10">
        <f>IF(E93="","",MAX(0,-E93))</f>
      </c>
      <c r="J93" s="13"/>
    </row>
    <row r="94" spans="1:10" x14ac:dyDescent="0.25">
      <c r="A94" s="5"/>
      <c r="B94" s="9"/>
      <c r="C94" s="9"/>
      <c r="D94" s="9"/>
      <c r="E94" s="10">
        <f>IF(AND(ISNUMBER(B94),ISNUMBER(C94)),C94-B94,"")</f>
      </c>
      <c r="F94" s="10">
        <f>IF(E94="","",SUM(E$2:E94))</f>
      </c>
      <c r="G94" s="10">
        <f>IF(ISNUMBER(C94),MAX(C$2:C94),"")</f>
      </c>
      <c r="H94" s="10">
        <f>IF(OR(NOT(ISNUMBER(C94)),NOT(ISNUMBER(G94))),"",G94-C94)</f>
      </c>
      <c r="I94" s="10">
        <f>IF(E94="","",MAX(0,-E94))</f>
      </c>
      <c r="J94" s="13"/>
    </row>
    <row r="95" spans="1:10" x14ac:dyDescent="0.25">
      <c r="A95" s="5"/>
      <c r="B95" s="9"/>
      <c r="C95" s="9"/>
      <c r="D95" s="9"/>
      <c r="E95" s="10">
        <f>IF(AND(ISNUMBER(B95),ISNUMBER(C95)),C95-B95,"")</f>
      </c>
      <c r="F95" s="10">
        <f>IF(E95="","",SUM(E$2:E95))</f>
      </c>
      <c r="G95" s="10">
        <f>IF(ISNUMBER(C95),MAX(C$2:C95),"")</f>
      </c>
      <c r="H95" s="10">
        <f>IF(OR(NOT(ISNUMBER(C95)),NOT(ISNUMBER(G95))),"",G95-C95)</f>
      </c>
      <c r="I95" s="10">
        <f>IF(E95="","",MAX(0,-E95))</f>
      </c>
      <c r="J95" s="13"/>
    </row>
    <row r="96" spans="1:10" x14ac:dyDescent="0.25">
      <c r="A96" s="5"/>
      <c r="B96" s="9"/>
      <c r="C96" s="9"/>
      <c r="D96" s="9"/>
      <c r="E96" s="10">
        <f>IF(AND(ISNUMBER(B96),ISNUMBER(C96)),C96-B96,"")</f>
      </c>
      <c r="F96" s="10">
        <f>IF(E96="","",SUM(E$2:E96))</f>
      </c>
      <c r="G96" s="10">
        <f>IF(ISNUMBER(C96),MAX(C$2:C96),"")</f>
      </c>
      <c r="H96" s="10">
        <f>IF(OR(NOT(ISNUMBER(C96)),NOT(ISNUMBER(G96))),"",G96-C96)</f>
      </c>
      <c r="I96" s="10">
        <f>IF(E96="","",MAX(0,-E96))</f>
      </c>
      <c r="J96" s="13"/>
    </row>
    <row r="97" spans="1:10" x14ac:dyDescent="0.25">
      <c r="A97" s="5"/>
      <c r="B97" s="9"/>
      <c r="C97" s="9"/>
      <c r="D97" s="9"/>
      <c r="E97" s="10">
        <f>IF(AND(ISNUMBER(B97),ISNUMBER(C97)),C97-B97,"")</f>
      </c>
      <c r="F97" s="10">
        <f>IF(E97="","",SUM(E$2:E97))</f>
      </c>
      <c r="G97" s="10">
        <f>IF(ISNUMBER(C97),MAX(C$2:C97),"")</f>
      </c>
      <c r="H97" s="10">
        <f>IF(OR(NOT(ISNUMBER(C97)),NOT(ISNUMBER(G97))),"",G97-C97)</f>
      </c>
      <c r="I97" s="10">
        <f>IF(E97="","",MAX(0,-E97))</f>
      </c>
      <c r="J97" s="13"/>
    </row>
    <row r="98" spans="1:10" x14ac:dyDescent="0.25">
      <c r="A98" s="5"/>
      <c r="B98" s="9"/>
      <c r="C98" s="9"/>
      <c r="D98" s="9"/>
      <c r="E98" s="10">
        <f>IF(AND(ISNUMBER(B98),ISNUMBER(C98)),C98-B98,"")</f>
      </c>
      <c r="F98" s="10">
        <f>IF(E98="","",SUM(E$2:E98))</f>
      </c>
      <c r="G98" s="10">
        <f>IF(ISNUMBER(C98),MAX(C$2:C98),"")</f>
      </c>
      <c r="H98" s="10">
        <f>IF(OR(NOT(ISNUMBER(C98)),NOT(ISNUMBER(G98))),"",G98-C98)</f>
      </c>
      <c r="I98" s="10">
        <f>IF(E98="","",MAX(0,-E98))</f>
      </c>
      <c r="J98" s="13"/>
    </row>
    <row r="99" spans="1:10" x14ac:dyDescent="0.25">
      <c r="A99" s="5"/>
      <c r="B99" s="9"/>
      <c r="C99" s="9"/>
      <c r="D99" s="9"/>
      <c r="E99" s="10">
        <f>IF(AND(ISNUMBER(B99),ISNUMBER(C99)),C99-B99,"")</f>
      </c>
      <c r="F99" s="10">
        <f>IF(E99="","",SUM(E$2:E99))</f>
      </c>
      <c r="G99" s="10">
        <f>IF(ISNUMBER(C99),MAX(C$2:C99),"")</f>
      </c>
      <c r="H99" s="10">
        <f>IF(OR(NOT(ISNUMBER(C99)),NOT(ISNUMBER(G99))),"",G99-C99)</f>
      </c>
      <c r="I99" s="10">
        <f>IF(E99="","",MAX(0,-E99))</f>
      </c>
      <c r="J99" s="13"/>
    </row>
    <row r="100" spans="1:10" x14ac:dyDescent="0.25">
      <c r="A100" s="5"/>
      <c r="B100" s="9"/>
      <c r="C100" s="9"/>
      <c r="D100" s="9"/>
      <c r="E100" s="10">
        <f>IF(AND(ISNUMBER(B100),ISNUMBER(C100)),C100-B100,"")</f>
      </c>
      <c r="F100" s="10">
        <f>IF(E100="","",SUM(E$2:E100))</f>
      </c>
      <c r="G100" s="10">
        <f>IF(ISNUMBER(C100),MAX(C$2:C100),"")</f>
      </c>
      <c r="H100" s="10">
        <f>IF(OR(NOT(ISNUMBER(C100)),NOT(ISNUMBER(G100))),"",G100-C100)</f>
      </c>
      <c r="I100" s="10">
        <f>IF(E100="","",MAX(0,-E100))</f>
      </c>
      <c r="J100" s="13"/>
    </row>
    <row r="101" spans="1:10" x14ac:dyDescent="0.25">
      <c r="A101" s="5"/>
      <c r="B101" s="9"/>
      <c r="C101" s="9"/>
      <c r="D101" s="9"/>
      <c r="E101" s="10">
        <f>IF(AND(ISNUMBER(B101),ISNUMBER(C101)),C101-B101,"")</f>
      </c>
      <c r="F101" s="10">
        <f>IF(E101="","",SUM(E$2:E101))</f>
      </c>
      <c r="G101" s="10">
        <f>IF(ISNUMBER(C101),MAX(C$2:C101),"")</f>
      </c>
      <c r="H101" s="10">
        <f>IF(OR(NOT(ISNUMBER(C101)),NOT(ISNUMBER(G101))),"",G101-C101)</f>
      </c>
      <c r="I101" s="10">
        <f>IF(E101="","",MAX(0,-E101))</f>
      </c>
      <c r="J101" s="13"/>
    </row>
    <row r="102" spans="1:10" x14ac:dyDescent="0.25">
      <c r="A102" s="5"/>
      <c r="B102" s="9"/>
      <c r="C102" s="9"/>
      <c r="D102" s="9"/>
      <c r="E102" s="10">
        <f>IF(AND(ISNUMBER(B102),ISNUMBER(C102)),C102-B102,"")</f>
      </c>
      <c r="F102" s="10">
        <f>IF(E102="","",SUM(E$2:E102))</f>
      </c>
      <c r="G102" s="10">
        <f>IF(ISNUMBER(C102),MAX(C$2:C102),"")</f>
      </c>
      <c r="H102" s="10">
        <f>IF(OR(NOT(ISNUMBER(C102)),NOT(ISNUMBER(G102))),"",G102-C102)</f>
      </c>
      <c r="I102" s="10">
        <f>IF(E102="","",MAX(0,-E102))</f>
      </c>
      <c r="J102" s="13"/>
    </row>
    <row r="103" spans="1:10" x14ac:dyDescent="0.25">
      <c r="A103" s="5"/>
      <c r="B103" s="9"/>
      <c r="C103" s="9"/>
      <c r="D103" s="9"/>
      <c r="E103" s="10">
        <f>IF(AND(ISNUMBER(B103),ISNUMBER(C103)),C103-B103,"")</f>
      </c>
      <c r="F103" s="10">
        <f>IF(E103="","",SUM(E$2:E103))</f>
      </c>
      <c r="G103" s="10">
        <f>IF(ISNUMBER(C103),MAX(C$2:C103),"")</f>
      </c>
      <c r="H103" s="10">
        <f>IF(OR(NOT(ISNUMBER(C103)),NOT(ISNUMBER(G103))),"",G103-C103)</f>
      </c>
      <c r="I103" s="10">
        <f>IF(E103="","",MAX(0,-E103))</f>
      </c>
      <c r="J103" s="13"/>
    </row>
    <row r="104" spans="1:10" x14ac:dyDescent="0.25">
      <c r="A104" s="5"/>
      <c r="B104" s="9"/>
      <c r="C104" s="9"/>
      <c r="D104" s="9"/>
      <c r="E104" s="10">
        <f>IF(AND(ISNUMBER(B104),ISNUMBER(C104)),C104-B104,"")</f>
      </c>
      <c r="F104" s="10">
        <f>IF(E104="","",SUM(E$2:E104))</f>
      </c>
      <c r="G104" s="10">
        <f>IF(ISNUMBER(C104),MAX(C$2:C104),"")</f>
      </c>
      <c r="H104" s="10">
        <f>IF(OR(NOT(ISNUMBER(C104)),NOT(ISNUMBER(G104))),"",G104-C104)</f>
      </c>
      <c r="I104" s="10">
        <f>IF(E104="","",MAX(0,-E104))</f>
      </c>
      <c r="J104" s="13"/>
    </row>
    <row r="105" spans="1:10" x14ac:dyDescent="0.25">
      <c r="A105" s="5"/>
      <c r="B105" s="9"/>
      <c r="C105" s="9"/>
      <c r="D105" s="9"/>
      <c r="E105" s="10">
        <f>IF(AND(ISNUMBER(B105),ISNUMBER(C105)),C105-B105,"")</f>
      </c>
      <c r="F105" s="10">
        <f>IF(E105="","",SUM(E$2:E105))</f>
      </c>
      <c r="G105" s="10">
        <f>IF(ISNUMBER(C105),MAX(C$2:C105),"")</f>
      </c>
      <c r="H105" s="10">
        <f>IF(OR(NOT(ISNUMBER(C105)),NOT(ISNUMBER(G105))),"",G105-C105)</f>
      </c>
      <c r="I105" s="10">
        <f>IF(E105="","",MAX(0,-E105))</f>
      </c>
      <c r="J105" s="13"/>
    </row>
    <row r="106" spans="1:10" x14ac:dyDescent="0.25">
      <c r="A106" s="5"/>
      <c r="B106" s="9"/>
      <c r="C106" s="9"/>
      <c r="D106" s="9"/>
      <c r="E106" s="10">
        <f>IF(AND(ISNUMBER(B106),ISNUMBER(C106)),C106-B106,"")</f>
      </c>
      <c r="F106" s="10">
        <f>IF(E106="","",SUM(E$2:E106))</f>
      </c>
      <c r="G106" s="10">
        <f>IF(ISNUMBER(C106),MAX(C$2:C106),"")</f>
      </c>
      <c r="H106" s="10">
        <f>IF(OR(NOT(ISNUMBER(C106)),NOT(ISNUMBER(G106))),"",G106-C106)</f>
      </c>
      <c r="I106" s="10">
        <f>IF(E106="","",MAX(0,-E106))</f>
      </c>
      <c r="J106" s="13"/>
    </row>
    <row r="107" spans="1:10" x14ac:dyDescent="0.25">
      <c r="A107" s="5"/>
      <c r="B107" s="9"/>
      <c r="C107" s="9"/>
      <c r="D107" s="9"/>
      <c r="E107" s="10">
        <f>IF(AND(ISNUMBER(B107),ISNUMBER(C107)),C107-B107,"")</f>
      </c>
      <c r="F107" s="10">
        <f>IF(E107="","",SUM(E$2:E107))</f>
      </c>
      <c r="G107" s="10">
        <f>IF(ISNUMBER(C107),MAX(C$2:C107),"")</f>
      </c>
      <c r="H107" s="10">
        <f>IF(OR(NOT(ISNUMBER(C107)),NOT(ISNUMBER(G107))),"",G107-C107)</f>
      </c>
      <c r="I107" s="10">
        <f>IF(E107="","",MAX(0,-E107))</f>
      </c>
      <c r="J107" s="13"/>
    </row>
    <row r="108" spans="1:10" x14ac:dyDescent="0.25">
      <c r="A108" s="5"/>
      <c r="B108" s="9"/>
      <c r="C108" s="9"/>
      <c r="D108" s="9"/>
      <c r="E108" s="10">
        <f>IF(AND(ISNUMBER(B108),ISNUMBER(C108)),C108-B108,"")</f>
      </c>
      <c r="F108" s="10">
        <f>IF(E108="","",SUM(E$2:E108))</f>
      </c>
      <c r="G108" s="10">
        <f>IF(ISNUMBER(C108),MAX(C$2:C108),"")</f>
      </c>
      <c r="H108" s="10">
        <f>IF(OR(NOT(ISNUMBER(C108)),NOT(ISNUMBER(G108))),"",G108-C108)</f>
      </c>
      <c r="I108" s="10">
        <f>IF(E108="","",MAX(0,-E108))</f>
      </c>
      <c r="J108" s="13"/>
    </row>
    <row r="109" spans="1:10" x14ac:dyDescent="0.25">
      <c r="A109" s="5"/>
      <c r="B109" s="9"/>
      <c r="C109" s="9"/>
      <c r="D109" s="9"/>
      <c r="E109" s="10">
        <f>IF(AND(ISNUMBER(B109),ISNUMBER(C109)),C109-B109,"")</f>
      </c>
      <c r="F109" s="10">
        <f>IF(E109="","",SUM(E$2:E109))</f>
      </c>
      <c r="G109" s="10">
        <f>IF(ISNUMBER(C109),MAX(C$2:C109),"")</f>
      </c>
      <c r="H109" s="10">
        <f>IF(OR(NOT(ISNUMBER(C109)),NOT(ISNUMBER(G109))),"",G109-C109)</f>
      </c>
      <c r="I109" s="10">
        <f>IF(E109="","",MAX(0,-E109))</f>
      </c>
      <c r="J109" s="13"/>
    </row>
    <row r="110" spans="1:10" x14ac:dyDescent="0.25">
      <c r="A110" s="5"/>
      <c r="B110" s="9"/>
      <c r="C110" s="9"/>
      <c r="D110" s="9"/>
      <c r="E110" s="10">
        <f>IF(AND(ISNUMBER(B110),ISNUMBER(C110)),C110-B110,"")</f>
      </c>
      <c r="F110" s="10">
        <f>IF(E110="","",SUM(E$2:E110))</f>
      </c>
      <c r="G110" s="10">
        <f>IF(ISNUMBER(C110),MAX(C$2:C110),"")</f>
      </c>
      <c r="H110" s="10">
        <f>IF(OR(NOT(ISNUMBER(C110)),NOT(ISNUMBER(G110))),"",G110-C110)</f>
      </c>
      <c r="I110" s="10">
        <f>IF(E110="","",MAX(0,-E110))</f>
      </c>
      <c r="J110" s="13"/>
    </row>
    <row r="111" spans="1:10" x14ac:dyDescent="0.25">
      <c r="A111" s="5"/>
      <c r="B111" s="9"/>
      <c r="C111" s="9"/>
      <c r="D111" s="9"/>
      <c r="E111" s="10">
        <f>IF(AND(ISNUMBER(B111),ISNUMBER(C111)),C111-B111,"")</f>
      </c>
      <c r="F111" s="10">
        <f>IF(E111="","",SUM(E$2:E111))</f>
      </c>
      <c r="G111" s="10">
        <f>IF(ISNUMBER(C111),MAX(C$2:C111),"")</f>
      </c>
      <c r="H111" s="10">
        <f>IF(OR(NOT(ISNUMBER(C111)),NOT(ISNUMBER(G111))),"",G111-C111)</f>
      </c>
      <c r="I111" s="10">
        <f>IF(E111="","",MAX(0,-E111))</f>
      </c>
      <c r="J111" s="13"/>
    </row>
    <row r="112" spans="1:10" x14ac:dyDescent="0.25">
      <c r="A112" s="5"/>
      <c r="B112" s="9"/>
      <c r="C112" s="9"/>
      <c r="D112" s="9"/>
      <c r="E112" s="10">
        <f>IF(AND(ISNUMBER(B112),ISNUMBER(C112)),C112-B112,"")</f>
      </c>
      <c r="F112" s="10">
        <f>IF(E112="","",SUM(E$2:E112))</f>
      </c>
      <c r="G112" s="10">
        <f>IF(ISNUMBER(C112),MAX(C$2:C112),"")</f>
      </c>
      <c r="H112" s="10">
        <f>IF(OR(NOT(ISNUMBER(C112)),NOT(ISNUMBER(G112))),"",G112-C112)</f>
      </c>
      <c r="I112" s="10">
        <f>IF(E112="","",MAX(0,-E112))</f>
      </c>
      <c r="J112" s="13"/>
    </row>
    <row r="113" spans="1:10" x14ac:dyDescent="0.25">
      <c r="A113" s="5"/>
      <c r="B113" s="9"/>
      <c r="C113" s="9"/>
      <c r="D113" s="9"/>
      <c r="E113" s="10">
        <f>IF(AND(ISNUMBER(B113),ISNUMBER(C113)),C113-B113,"")</f>
      </c>
      <c r="F113" s="10">
        <f>IF(E113="","",SUM(E$2:E113))</f>
      </c>
      <c r="G113" s="10">
        <f>IF(ISNUMBER(C113),MAX(C$2:C113),"")</f>
      </c>
      <c r="H113" s="10">
        <f>IF(OR(NOT(ISNUMBER(C113)),NOT(ISNUMBER(G113))),"",G113-C113)</f>
      </c>
      <c r="I113" s="10">
        <f>IF(E113="","",MAX(0,-E113))</f>
      </c>
      <c r="J113" s="13"/>
    </row>
    <row r="114" spans="1:10" x14ac:dyDescent="0.25">
      <c r="A114" s="5"/>
      <c r="B114" s="9"/>
      <c r="C114" s="9"/>
      <c r="D114" s="9"/>
      <c r="E114" s="10">
        <f>IF(AND(ISNUMBER(B114),ISNUMBER(C114)),C114-B114,"")</f>
      </c>
      <c r="F114" s="10">
        <f>IF(E114="","",SUM(E$2:E114))</f>
      </c>
      <c r="G114" s="10">
        <f>IF(ISNUMBER(C114),MAX(C$2:C114),"")</f>
      </c>
      <c r="H114" s="10">
        <f>IF(OR(NOT(ISNUMBER(C114)),NOT(ISNUMBER(G114))),"",G114-C114)</f>
      </c>
      <c r="I114" s="10">
        <f>IF(E114="","",MAX(0,-E114))</f>
      </c>
      <c r="J114" s="13"/>
    </row>
    <row r="115" spans="1:10" x14ac:dyDescent="0.25">
      <c r="A115" s="5"/>
      <c r="B115" s="9"/>
      <c r="C115" s="9"/>
      <c r="D115" s="9"/>
      <c r="E115" s="10">
        <f>IF(AND(ISNUMBER(B115),ISNUMBER(C115)),C115-B115,"")</f>
      </c>
      <c r="F115" s="10">
        <f>IF(E115="","",SUM(E$2:E115))</f>
      </c>
      <c r="G115" s="10">
        <f>IF(ISNUMBER(C115),MAX(C$2:C115),"")</f>
      </c>
      <c r="H115" s="10">
        <f>IF(OR(NOT(ISNUMBER(C115)),NOT(ISNUMBER(G115))),"",G115-C115)</f>
      </c>
      <c r="I115" s="10">
        <f>IF(E115="","",MAX(0,-E115))</f>
      </c>
      <c r="J115" s="13"/>
    </row>
    <row r="116" spans="1:10" x14ac:dyDescent="0.25">
      <c r="A116" s="5"/>
      <c r="B116" s="9"/>
      <c r="C116" s="9"/>
      <c r="D116" s="9"/>
      <c r="E116" s="10">
        <f>IF(AND(ISNUMBER(B116),ISNUMBER(C116)),C116-B116,"")</f>
      </c>
      <c r="F116" s="10">
        <f>IF(E116="","",SUM(E$2:E116))</f>
      </c>
      <c r="G116" s="10">
        <f>IF(ISNUMBER(C116),MAX(C$2:C116),"")</f>
      </c>
      <c r="H116" s="10">
        <f>IF(OR(NOT(ISNUMBER(C116)),NOT(ISNUMBER(G116))),"",G116-C116)</f>
      </c>
      <c r="I116" s="10">
        <f>IF(E116="","",MAX(0,-E116))</f>
      </c>
      <c r="J116" s="13"/>
    </row>
    <row r="117" spans="1:10" x14ac:dyDescent="0.25">
      <c r="A117" s="5"/>
      <c r="B117" s="9"/>
      <c r="C117" s="9"/>
      <c r="D117" s="9"/>
      <c r="E117" s="10">
        <f>IF(AND(ISNUMBER(B117),ISNUMBER(C117)),C117-B117,"")</f>
      </c>
      <c r="F117" s="10">
        <f>IF(E117="","",SUM(E$2:E117))</f>
      </c>
      <c r="G117" s="10">
        <f>IF(ISNUMBER(C117),MAX(C$2:C117),"")</f>
      </c>
      <c r="H117" s="10">
        <f>IF(OR(NOT(ISNUMBER(C117)),NOT(ISNUMBER(G117))),"",G117-C117)</f>
      </c>
      <c r="I117" s="10">
        <f>IF(E117="","",MAX(0,-E117))</f>
      </c>
      <c r="J117" s="13"/>
    </row>
    <row r="118" spans="1:10" x14ac:dyDescent="0.25">
      <c r="A118" s="5"/>
      <c r="B118" s="9"/>
      <c r="C118" s="9"/>
      <c r="D118" s="9"/>
      <c r="E118" s="10">
        <f>IF(AND(ISNUMBER(B118),ISNUMBER(C118)),C118-B118,"")</f>
      </c>
      <c r="F118" s="10">
        <f>IF(E118="","",SUM(E$2:E118))</f>
      </c>
      <c r="G118" s="10">
        <f>IF(ISNUMBER(C118),MAX(C$2:C118),"")</f>
      </c>
      <c r="H118" s="10">
        <f>IF(OR(NOT(ISNUMBER(C118)),NOT(ISNUMBER(G118))),"",G118-C118)</f>
      </c>
      <c r="I118" s="10">
        <f>IF(E118="","",MAX(0,-E118))</f>
      </c>
      <c r="J118" s="13"/>
    </row>
    <row r="119" spans="1:10" x14ac:dyDescent="0.25">
      <c r="A119" s="5"/>
      <c r="B119" s="9"/>
      <c r="C119" s="9"/>
      <c r="D119" s="9"/>
      <c r="E119" s="10">
        <f>IF(AND(ISNUMBER(B119),ISNUMBER(C119)),C119-B119,"")</f>
      </c>
      <c r="F119" s="10">
        <f>IF(E119="","",SUM(E$2:E119))</f>
      </c>
      <c r="G119" s="10">
        <f>IF(ISNUMBER(C119),MAX(C$2:C119),"")</f>
      </c>
      <c r="H119" s="10">
        <f>IF(OR(NOT(ISNUMBER(C119)),NOT(ISNUMBER(G119))),"",G119-C119)</f>
      </c>
      <c r="I119" s="10">
        <f>IF(E119="","",MAX(0,-E119))</f>
      </c>
      <c r="J119" s="13"/>
    </row>
    <row r="120" spans="1:10" x14ac:dyDescent="0.25">
      <c r="A120" s="5"/>
      <c r="B120" s="9"/>
      <c r="C120" s="9"/>
      <c r="D120" s="9"/>
      <c r="E120" s="10">
        <f>IF(AND(ISNUMBER(B120),ISNUMBER(C120)),C120-B120,"")</f>
      </c>
      <c r="F120" s="10">
        <f>IF(E120="","",SUM(E$2:E120))</f>
      </c>
      <c r="G120" s="10">
        <f>IF(ISNUMBER(C120),MAX(C$2:C120),"")</f>
      </c>
      <c r="H120" s="10">
        <f>IF(OR(NOT(ISNUMBER(C120)),NOT(ISNUMBER(G120))),"",G120-C120)</f>
      </c>
      <c r="I120" s="10">
        <f>IF(E120="","",MAX(0,-E120))</f>
      </c>
      <c r="J120" s="13"/>
    </row>
    <row r="121" spans="1:10" x14ac:dyDescent="0.25">
      <c r="A121" s="5"/>
      <c r="B121" s="9"/>
      <c r="C121" s="9"/>
      <c r="D121" s="9"/>
      <c r="E121" s="10">
        <f>IF(AND(ISNUMBER(B121),ISNUMBER(C121)),C121-B121,"")</f>
      </c>
      <c r="F121" s="10">
        <f>IF(E121="","",SUM(E$2:E121))</f>
      </c>
      <c r="G121" s="10">
        <f>IF(ISNUMBER(C121),MAX(C$2:C121),"")</f>
      </c>
      <c r="H121" s="10">
        <f>IF(OR(NOT(ISNUMBER(C121)),NOT(ISNUMBER(G121))),"",G121-C121)</f>
      </c>
      <c r="I121" s="10">
        <f>IF(E121="","",MAX(0,-E121))</f>
      </c>
      <c r="J121" s="13"/>
    </row>
    <row r="122" spans="1:10" x14ac:dyDescent="0.25">
      <c r="A122" s="5"/>
      <c r="B122" s="9"/>
      <c r="C122" s="9"/>
      <c r="D122" s="9"/>
      <c r="E122" s="10">
        <f>IF(AND(ISNUMBER(B122),ISNUMBER(C122)),C122-B122,"")</f>
      </c>
      <c r="F122" s="10">
        <f>IF(E122="","",SUM(E$2:E122))</f>
      </c>
      <c r="G122" s="10">
        <f>IF(ISNUMBER(C122),MAX(C$2:C122),"")</f>
      </c>
      <c r="H122" s="10">
        <f>IF(OR(NOT(ISNUMBER(C122)),NOT(ISNUMBER(G122))),"",G122-C122)</f>
      </c>
      <c r="I122" s="10">
        <f>IF(E122="","",MAX(0,-E122))</f>
      </c>
      <c r="J122" s="13"/>
    </row>
    <row r="123" spans="1:10" x14ac:dyDescent="0.25">
      <c r="A123" s="5"/>
      <c r="B123" s="9"/>
      <c r="C123" s="9"/>
      <c r="D123" s="9"/>
      <c r="E123" s="10">
        <f>IF(AND(ISNUMBER(B123),ISNUMBER(C123)),C123-B123,"")</f>
      </c>
      <c r="F123" s="10">
        <f>IF(E123="","",SUM(E$2:E123))</f>
      </c>
      <c r="G123" s="10">
        <f>IF(ISNUMBER(C123),MAX(C$2:C123),"")</f>
      </c>
      <c r="H123" s="10">
        <f>IF(OR(NOT(ISNUMBER(C123)),NOT(ISNUMBER(G123))),"",G123-C123)</f>
      </c>
      <c r="I123" s="10">
        <f>IF(E123="","",MAX(0,-E123))</f>
      </c>
      <c r="J123" s="13"/>
    </row>
    <row r="124" spans="1:10" x14ac:dyDescent="0.25">
      <c r="A124" s="5"/>
      <c r="B124" s="9"/>
      <c r="C124" s="9"/>
      <c r="D124" s="9"/>
      <c r="E124" s="10">
        <f>IF(AND(ISNUMBER(B124),ISNUMBER(C124)),C124-B124,"")</f>
      </c>
      <c r="F124" s="10">
        <f>IF(E124="","",SUM(E$2:E124))</f>
      </c>
      <c r="G124" s="10">
        <f>IF(ISNUMBER(C124),MAX(C$2:C124),"")</f>
      </c>
      <c r="H124" s="10">
        <f>IF(OR(NOT(ISNUMBER(C124)),NOT(ISNUMBER(G124))),"",G124-C124)</f>
      </c>
      <c r="I124" s="10">
        <f>IF(E124="","",MAX(0,-E124))</f>
      </c>
      <c r="J124" s="13"/>
    </row>
    <row r="125" spans="1:10" x14ac:dyDescent="0.25">
      <c r="A125" s="5"/>
      <c r="B125" s="9"/>
      <c r="C125" s="9"/>
      <c r="D125" s="9"/>
      <c r="E125" s="10">
        <f>IF(AND(ISNUMBER(B125),ISNUMBER(C125)),C125-B125,"")</f>
      </c>
      <c r="F125" s="10">
        <f>IF(E125="","",SUM(E$2:E125))</f>
      </c>
      <c r="G125" s="10">
        <f>IF(ISNUMBER(C125),MAX(C$2:C125),"")</f>
      </c>
      <c r="H125" s="10">
        <f>IF(OR(NOT(ISNUMBER(C125)),NOT(ISNUMBER(G125))),"",G125-C125)</f>
      </c>
      <c r="I125" s="10">
        <f>IF(E125="","",MAX(0,-E125))</f>
      </c>
      <c r="J125" s="13"/>
    </row>
    <row r="126" spans="1:10" x14ac:dyDescent="0.25">
      <c r="A126" s="5"/>
      <c r="B126" s="9"/>
      <c r="C126" s="9"/>
      <c r="D126" s="9"/>
      <c r="E126" s="10">
        <f>IF(AND(ISNUMBER(B126),ISNUMBER(C126)),C126-B126,"")</f>
      </c>
      <c r="F126" s="10">
        <f>IF(E126="","",SUM(E$2:E126))</f>
      </c>
      <c r="G126" s="10">
        <f>IF(ISNUMBER(C126),MAX(C$2:C126),"")</f>
      </c>
      <c r="H126" s="10">
        <f>IF(OR(NOT(ISNUMBER(C126)),NOT(ISNUMBER(G126))),"",G126-C126)</f>
      </c>
      <c r="I126" s="10">
        <f>IF(E126="","",MAX(0,-E126))</f>
      </c>
      <c r="J126" s="13"/>
    </row>
    <row r="127" spans="1:10" x14ac:dyDescent="0.25">
      <c r="A127" s="5"/>
      <c r="B127" s="9"/>
      <c r="C127" s="9"/>
      <c r="D127" s="9"/>
      <c r="E127" s="10">
        <f>IF(AND(ISNUMBER(B127),ISNUMBER(C127)),C127-B127,"")</f>
      </c>
      <c r="F127" s="10">
        <f>IF(E127="","",SUM(E$2:E127))</f>
      </c>
      <c r="G127" s="10">
        <f>IF(ISNUMBER(C127),MAX(C$2:C127),"")</f>
      </c>
      <c r="H127" s="10">
        <f>IF(OR(NOT(ISNUMBER(C127)),NOT(ISNUMBER(G127))),"",G127-C127)</f>
      </c>
      <c r="I127" s="10">
        <f>IF(E127="","",MAX(0,-E127))</f>
      </c>
      <c r="J127" s="13"/>
    </row>
    <row r="128" spans="1:10" x14ac:dyDescent="0.25">
      <c r="A128" s="5"/>
      <c r="B128" s="9"/>
      <c r="C128" s="9"/>
      <c r="D128" s="9"/>
      <c r="E128" s="10">
        <f>IF(AND(ISNUMBER(B128),ISNUMBER(C128)),C128-B128,"")</f>
      </c>
      <c r="F128" s="10">
        <f>IF(E128="","",SUM(E$2:E128))</f>
      </c>
      <c r="G128" s="10">
        <f>IF(ISNUMBER(C128),MAX(C$2:C128),"")</f>
      </c>
      <c r="H128" s="10">
        <f>IF(OR(NOT(ISNUMBER(C128)),NOT(ISNUMBER(G128))),"",G128-C128)</f>
      </c>
      <c r="I128" s="10">
        <f>IF(E128="","",MAX(0,-E128))</f>
      </c>
      <c r="J128" s="13"/>
    </row>
    <row r="129" spans="1:10" x14ac:dyDescent="0.25">
      <c r="A129" s="5"/>
      <c r="B129" s="9"/>
      <c r="C129" s="9"/>
      <c r="D129" s="9"/>
      <c r="E129" s="10">
        <f>IF(AND(ISNUMBER(B129),ISNUMBER(C129)),C129-B129,"")</f>
      </c>
      <c r="F129" s="10">
        <f>IF(E129="","",SUM(E$2:E129))</f>
      </c>
      <c r="G129" s="10">
        <f>IF(ISNUMBER(C129),MAX(C$2:C129),"")</f>
      </c>
      <c r="H129" s="10">
        <f>IF(OR(NOT(ISNUMBER(C129)),NOT(ISNUMBER(G129))),"",G129-C129)</f>
      </c>
      <c r="I129" s="10">
        <f>IF(E129="","",MAX(0,-E129))</f>
      </c>
      <c r="J129" s="13"/>
    </row>
    <row r="130" spans="1:10" x14ac:dyDescent="0.25">
      <c r="A130" s="5"/>
      <c r="B130" s="9"/>
      <c r="C130" s="9"/>
      <c r="D130" s="9"/>
      <c r="E130" s="10">
        <f>IF(AND(ISNUMBER(B130),ISNUMBER(C130)),C130-B130,"")</f>
      </c>
      <c r="F130" s="10">
        <f>IF(E130="","",SUM(E$2:E130))</f>
      </c>
      <c r="G130" s="10">
        <f>IF(ISNUMBER(C130),MAX(C$2:C130),"")</f>
      </c>
      <c r="H130" s="10">
        <f>IF(OR(NOT(ISNUMBER(C130)),NOT(ISNUMBER(G130))),"",G130-C130)</f>
      </c>
      <c r="I130" s="10">
        <f>IF(E130="","",MAX(0,-E130))</f>
      </c>
      <c r="J130" s="13"/>
    </row>
    <row r="131" spans="1:10" x14ac:dyDescent="0.25">
      <c r="A131" s="5"/>
      <c r="B131" s="9"/>
      <c r="C131" s="9"/>
      <c r="D131" s="9"/>
      <c r="E131" s="10">
        <f>IF(AND(ISNUMBER(B131),ISNUMBER(C131)),C131-B131,"")</f>
      </c>
      <c r="F131" s="10">
        <f>IF(E131="","",SUM(E$2:E131))</f>
      </c>
      <c r="G131" s="10">
        <f>IF(ISNUMBER(C131),MAX(C$2:C131),"")</f>
      </c>
      <c r="H131" s="10">
        <f>IF(OR(NOT(ISNUMBER(C131)),NOT(ISNUMBER(G131))),"",G131-C131)</f>
      </c>
      <c r="I131" s="10">
        <f>IF(E131="","",MAX(0,-E131))</f>
      </c>
      <c r="J131" s="13"/>
    </row>
    <row r="132" spans="1:10" x14ac:dyDescent="0.25">
      <c r="A132" s="5"/>
      <c r="B132" s="9"/>
      <c r="C132" s="9"/>
      <c r="D132" s="9"/>
      <c r="E132" s="10">
        <f>IF(AND(ISNUMBER(B132),ISNUMBER(C132)),C132-B132,"")</f>
      </c>
      <c r="F132" s="10">
        <f>IF(E132="","",SUM(E$2:E132))</f>
      </c>
      <c r="G132" s="10">
        <f>IF(ISNUMBER(C132),MAX(C$2:C132),"")</f>
      </c>
      <c r="H132" s="10">
        <f>IF(OR(NOT(ISNUMBER(C132)),NOT(ISNUMBER(G132))),"",G132-C132)</f>
      </c>
      <c r="I132" s="10">
        <f>IF(E132="","",MAX(0,-E132))</f>
      </c>
      <c r="J132" s="13"/>
    </row>
    <row r="133" spans="1:10" x14ac:dyDescent="0.25">
      <c r="A133" s="5"/>
      <c r="B133" s="9"/>
      <c r="C133" s="9"/>
      <c r="D133" s="9"/>
      <c r="E133" s="10">
        <f>IF(AND(ISNUMBER(B133),ISNUMBER(C133)),C133-B133,"")</f>
      </c>
      <c r="F133" s="10">
        <f>IF(E133="","",SUM(E$2:E133))</f>
      </c>
      <c r="G133" s="10">
        <f>IF(ISNUMBER(C133),MAX(C$2:C133),"")</f>
      </c>
      <c r="H133" s="10">
        <f>IF(OR(NOT(ISNUMBER(C133)),NOT(ISNUMBER(G133))),"",G133-C133)</f>
      </c>
      <c r="I133" s="10">
        <f>IF(E133="","",MAX(0,-E133))</f>
      </c>
      <c r="J133" s="13"/>
    </row>
    <row r="134" spans="1:10" x14ac:dyDescent="0.25">
      <c r="A134" s="5"/>
      <c r="B134" s="9"/>
      <c r="C134" s="9"/>
      <c r="D134" s="9"/>
      <c r="E134" s="10">
        <f>IF(AND(ISNUMBER(B134),ISNUMBER(C134)),C134-B134,"")</f>
      </c>
      <c r="F134" s="10">
        <f>IF(E134="","",SUM(E$2:E134))</f>
      </c>
      <c r="G134" s="10">
        <f>IF(ISNUMBER(C134),MAX(C$2:C134),"")</f>
      </c>
      <c r="H134" s="10">
        <f>IF(OR(NOT(ISNUMBER(C134)),NOT(ISNUMBER(G134))),"",G134-C134)</f>
      </c>
      <c r="I134" s="10">
        <f>IF(E134="","",MAX(0,-E134))</f>
      </c>
      <c r="J134" s="13"/>
    </row>
    <row r="135" spans="1:10" x14ac:dyDescent="0.25">
      <c r="A135" s="5"/>
      <c r="B135" s="9"/>
      <c r="C135" s="9"/>
      <c r="D135" s="9"/>
      <c r="E135" s="10">
        <f>IF(AND(ISNUMBER(B135),ISNUMBER(C135)),C135-B135,"")</f>
      </c>
      <c r="F135" s="10">
        <f>IF(E135="","",SUM(E$2:E135))</f>
      </c>
      <c r="G135" s="10">
        <f>IF(ISNUMBER(C135),MAX(C$2:C135),"")</f>
      </c>
      <c r="H135" s="10">
        <f>IF(OR(NOT(ISNUMBER(C135)),NOT(ISNUMBER(G135))),"",G135-C135)</f>
      </c>
      <c r="I135" s="10">
        <f>IF(E135="","",MAX(0,-E135))</f>
      </c>
      <c r="J135" s="13"/>
    </row>
    <row r="136" spans="1:10" x14ac:dyDescent="0.25">
      <c r="A136" s="5"/>
      <c r="B136" s="9"/>
      <c r="C136" s="9"/>
      <c r="D136" s="9"/>
      <c r="E136" s="10">
        <f>IF(AND(ISNUMBER(B136),ISNUMBER(C136)),C136-B136,"")</f>
      </c>
      <c r="F136" s="10">
        <f>IF(E136="","",SUM(E$2:E136))</f>
      </c>
      <c r="G136" s="10">
        <f>IF(ISNUMBER(C136),MAX(C$2:C136),"")</f>
      </c>
      <c r="H136" s="10">
        <f>IF(OR(NOT(ISNUMBER(C136)),NOT(ISNUMBER(G136))),"",G136-C136)</f>
      </c>
      <c r="I136" s="10">
        <f>IF(E136="","",MAX(0,-E136))</f>
      </c>
      <c r="J136" s="13"/>
    </row>
    <row r="137" spans="1:10" x14ac:dyDescent="0.25">
      <c r="A137" s="5"/>
      <c r="B137" s="9"/>
      <c r="C137" s="9"/>
      <c r="D137" s="9"/>
      <c r="E137" s="10">
        <f>IF(AND(ISNUMBER(B137),ISNUMBER(C137)),C137-B137,"")</f>
      </c>
      <c r="F137" s="10">
        <f>IF(E137="","",SUM(E$2:E137))</f>
      </c>
      <c r="G137" s="10">
        <f>IF(ISNUMBER(C137),MAX(C$2:C137),"")</f>
      </c>
      <c r="H137" s="10">
        <f>IF(OR(NOT(ISNUMBER(C137)),NOT(ISNUMBER(G137))),"",G137-C137)</f>
      </c>
      <c r="I137" s="10">
        <f>IF(E137="","",MAX(0,-E137))</f>
      </c>
      <c r="J137" s="13"/>
    </row>
    <row r="138" spans="1:10" x14ac:dyDescent="0.25">
      <c r="A138" s="5"/>
      <c r="B138" s="9"/>
      <c r="C138" s="9"/>
      <c r="D138" s="9"/>
      <c r="E138" s="10">
        <f>IF(AND(ISNUMBER(B138),ISNUMBER(C138)),C138-B138,"")</f>
      </c>
      <c r="F138" s="10">
        <f>IF(E138="","",SUM(E$2:E138))</f>
      </c>
      <c r="G138" s="10">
        <f>IF(ISNUMBER(C138),MAX(C$2:C138),"")</f>
      </c>
      <c r="H138" s="10">
        <f>IF(OR(NOT(ISNUMBER(C138)),NOT(ISNUMBER(G138))),"",G138-C138)</f>
      </c>
      <c r="I138" s="10">
        <f>IF(E138="","",MAX(0,-E138))</f>
      </c>
      <c r="J138" s="13"/>
    </row>
    <row r="139" spans="1:10" x14ac:dyDescent="0.25">
      <c r="A139" s="5"/>
      <c r="B139" s="9"/>
      <c r="C139" s="9"/>
      <c r="D139" s="9"/>
      <c r="E139" s="10">
        <f>IF(AND(ISNUMBER(B139),ISNUMBER(C139)),C139-B139,"")</f>
      </c>
      <c r="F139" s="10">
        <f>IF(E139="","",SUM(E$2:E139))</f>
      </c>
      <c r="G139" s="10">
        <f>IF(ISNUMBER(C139),MAX(C$2:C139),"")</f>
      </c>
      <c r="H139" s="10">
        <f>IF(OR(NOT(ISNUMBER(C139)),NOT(ISNUMBER(G139))),"",G139-C139)</f>
      </c>
      <c r="I139" s="10">
        <f>IF(E139="","",MAX(0,-E139))</f>
      </c>
      <c r="J139" s="13"/>
    </row>
    <row r="140" spans="1:10" x14ac:dyDescent="0.25">
      <c r="A140" s="5"/>
      <c r="B140" s="9"/>
      <c r="C140" s="9"/>
      <c r="D140" s="9"/>
      <c r="E140" s="10">
        <f>IF(AND(ISNUMBER(B140),ISNUMBER(C140)),C140-B140,"")</f>
      </c>
      <c r="F140" s="10">
        <f>IF(E140="","",SUM(E$2:E140))</f>
      </c>
      <c r="G140" s="10">
        <f>IF(ISNUMBER(C140),MAX(C$2:C140),"")</f>
      </c>
      <c r="H140" s="10">
        <f>IF(OR(NOT(ISNUMBER(C140)),NOT(ISNUMBER(G140))),"",G140-C140)</f>
      </c>
      <c r="I140" s="10">
        <f>IF(E140="","",MAX(0,-E140))</f>
      </c>
      <c r="J140" s="13"/>
    </row>
    <row r="141" spans="1:10" x14ac:dyDescent="0.25">
      <c r="A141" s="5"/>
      <c r="B141" s="9"/>
      <c r="C141" s="9"/>
      <c r="D141" s="9"/>
      <c r="E141" s="10">
        <f>IF(AND(ISNUMBER(B141),ISNUMBER(C141)),C141-B141,"")</f>
      </c>
      <c r="F141" s="10">
        <f>IF(E141="","",SUM(E$2:E141))</f>
      </c>
      <c r="G141" s="10">
        <f>IF(ISNUMBER(C141),MAX(C$2:C141),"")</f>
      </c>
      <c r="H141" s="10">
        <f>IF(OR(NOT(ISNUMBER(C141)),NOT(ISNUMBER(G141))),"",G141-C141)</f>
      </c>
      <c r="I141" s="10">
        <f>IF(E141="","",MAX(0,-E141))</f>
      </c>
      <c r="J141" s="13"/>
    </row>
    <row r="142" spans="1:10" x14ac:dyDescent="0.25">
      <c r="A142" s="5"/>
      <c r="B142" s="9"/>
      <c r="C142" s="9"/>
      <c r="D142" s="9"/>
      <c r="E142" s="10">
        <f>IF(AND(ISNUMBER(B142),ISNUMBER(C142)),C142-B142,"")</f>
      </c>
      <c r="F142" s="10">
        <f>IF(E142="","",SUM(E$2:E142))</f>
      </c>
      <c r="G142" s="10">
        <f>IF(ISNUMBER(C142),MAX(C$2:C142),"")</f>
      </c>
      <c r="H142" s="10">
        <f>IF(OR(NOT(ISNUMBER(C142)),NOT(ISNUMBER(G142))),"",G142-C142)</f>
      </c>
      <c r="I142" s="10">
        <f>IF(E142="","",MAX(0,-E142))</f>
      </c>
      <c r="J142" s="13"/>
    </row>
    <row r="143" spans="1:10" x14ac:dyDescent="0.25">
      <c r="A143" s="5"/>
      <c r="B143" s="9"/>
      <c r="C143" s="9"/>
      <c r="D143" s="9"/>
      <c r="E143" s="10">
        <f>IF(AND(ISNUMBER(B143),ISNUMBER(C143)),C143-B143,"")</f>
      </c>
      <c r="F143" s="10">
        <f>IF(E143="","",SUM(E$2:E143))</f>
      </c>
      <c r="G143" s="10">
        <f>IF(ISNUMBER(C143),MAX(C$2:C143),"")</f>
      </c>
      <c r="H143" s="10">
        <f>IF(OR(NOT(ISNUMBER(C143)),NOT(ISNUMBER(G143))),"",G143-C143)</f>
      </c>
      <c r="I143" s="10">
        <f>IF(E143="","",MAX(0,-E143))</f>
      </c>
      <c r="J143" s="13"/>
    </row>
    <row r="144" spans="1:10" x14ac:dyDescent="0.25">
      <c r="A144" s="5"/>
      <c r="B144" s="9"/>
      <c r="C144" s="9"/>
      <c r="D144" s="9"/>
      <c r="E144" s="10">
        <f>IF(AND(ISNUMBER(B144),ISNUMBER(C144)),C144-B144,"")</f>
      </c>
      <c r="F144" s="10">
        <f>IF(E144="","",SUM(E$2:E144))</f>
      </c>
      <c r="G144" s="10">
        <f>IF(ISNUMBER(C144),MAX(C$2:C144),"")</f>
      </c>
      <c r="H144" s="10">
        <f>IF(OR(NOT(ISNUMBER(C144)),NOT(ISNUMBER(G144))),"",G144-C144)</f>
      </c>
      <c r="I144" s="10">
        <f>IF(E144="","",MAX(0,-E144))</f>
      </c>
      <c r="J144" s="13"/>
    </row>
    <row r="145" spans="1:10" x14ac:dyDescent="0.25">
      <c r="A145" s="5"/>
      <c r="B145" s="9"/>
      <c r="C145" s="9"/>
      <c r="D145" s="9"/>
      <c r="E145" s="10">
        <f>IF(AND(ISNUMBER(B145),ISNUMBER(C145)),C145-B145,"")</f>
      </c>
      <c r="F145" s="10">
        <f>IF(E145="","",SUM(E$2:E145))</f>
      </c>
      <c r="G145" s="10">
        <f>IF(ISNUMBER(C145),MAX(C$2:C145),"")</f>
      </c>
      <c r="H145" s="10">
        <f>IF(OR(NOT(ISNUMBER(C145)),NOT(ISNUMBER(G145))),"",G145-C145)</f>
      </c>
      <c r="I145" s="10">
        <f>IF(E145="","",MAX(0,-E145))</f>
      </c>
      <c r="J145" s="13"/>
    </row>
    <row r="146" spans="1:10" x14ac:dyDescent="0.25">
      <c r="A146" s="5"/>
      <c r="B146" s="9"/>
      <c r="C146" s="9"/>
      <c r="D146" s="9"/>
      <c r="E146" s="10">
        <f>IF(AND(ISNUMBER(B146),ISNUMBER(C146)),C146-B146,"")</f>
      </c>
      <c r="F146" s="10">
        <f>IF(E146="","",SUM(E$2:E146))</f>
      </c>
      <c r="G146" s="10">
        <f>IF(ISNUMBER(C146),MAX(C$2:C146),"")</f>
      </c>
      <c r="H146" s="10">
        <f>IF(OR(NOT(ISNUMBER(C146)),NOT(ISNUMBER(G146))),"",G146-C146)</f>
      </c>
      <c r="I146" s="10">
        <f>IF(E146="","",MAX(0,-E146))</f>
      </c>
      <c r="J146" s="13"/>
    </row>
    <row r="147" spans="1:10" x14ac:dyDescent="0.25">
      <c r="A147" s="5"/>
      <c r="B147" s="9"/>
      <c r="C147" s="9"/>
      <c r="D147" s="9"/>
      <c r="E147" s="10">
        <f>IF(AND(ISNUMBER(B147),ISNUMBER(C147)),C147-B147,"")</f>
      </c>
      <c r="F147" s="10">
        <f>IF(E147="","",SUM(E$2:E147))</f>
      </c>
      <c r="G147" s="10">
        <f>IF(ISNUMBER(C147),MAX(C$2:C147),"")</f>
      </c>
      <c r="H147" s="10">
        <f>IF(OR(NOT(ISNUMBER(C147)),NOT(ISNUMBER(G147))),"",G147-C147)</f>
      </c>
      <c r="I147" s="10">
        <f>IF(E147="","",MAX(0,-E147))</f>
      </c>
      <c r="J147" s="13"/>
    </row>
    <row r="148" spans="1:10" x14ac:dyDescent="0.25">
      <c r="A148" s="5"/>
      <c r="B148" s="9"/>
      <c r="C148" s="9"/>
      <c r="D148" s="9"/>
      <c r="E148" s="10">
        <f>IF(AND(ISNUMBER(B148),ISNUMBER(C148)),C148-B148,"")</f>
      </c>
      <c r="F148" s="10">
        <f>IF(E148="","",SUM(E$2:E148))</f>
      </c>
      <c r="G148" s="10">
        <f>IF(ISNUMBER(C148),MAX(C$2:C148),"")</f>
      </c>
      <c r="H148" s="10">
        <f>IF(OR(NOT(ISNUMBER(C148)),NOT(ISNUMBER(G148))),"",G148-C148)</f>
      </c>
      <c r="I148" s="10">
        <f>IF(E148="","",MAX(0,-E148))</f>
      </c>
      <c r="J148" s="13"/>
    </row>
    <row r="149" spans="1:10" x14ac:dyDescent="0.25">
      <c r="A149" s="5"/>
      <c r="B149" s="9"/>
      <c r="C149" s="9"/>
      <c r="D149" s="9"/>
      <c r="E149" s="10">
        <f>IF(AND(ISNUMBER(B149),ISNUMBER(C149)),C149-B149,"")</f>
      </c>
      <c r="F149" s="10">
        <f>IF(E149="","",SUM(E$2:E149))</f>
      </c>
      <c r="G149" s="10">
        <f>IF(ISNUMBER(C149),MAX(C$2:C149),"")</f>
      </c>
      <c r="H149" s="10">
        <f>IF(OR(NOT(ISNUMBER(C149)),NOT(ISNUMBER(G149))),"",G149-C149)</f>
      </c>
      <c r="I149" s="10">
        <f>IF(E149="","",MAX(0,-E149))</f>
      </c>
      <c r="J149" s="13"/>
    </row>
    <row r="150" spans="1:10" x14ac:dyDescent="0.25">
      <c r="A150" s="5"/>
      <c r="B150" s="9"/>
      <c r="C150" s="9"/>
      <c r="D150" s="9"/>
      <c r="E150" s="10">
        <f>IF(AND(ISNUMBER(B150),ISNUMBER(C150)),C150-B150,"")</f>
      </c>
      <c r="F150" s="10">
        <f>IF(E150="","",SUM(E$2:E150))</f>
      </c>
      <c r="G150" s="10">
        <f>IF(ISNUMBER(C150),MAX(C$2:C150),"")</f>
      </c>
      <c r="H150" s="10">
        <f>IF(OR(NOT(ISNUMBER(C150)),NOT(ISNUMBER(G150))),"",G150-C150)</f>
      </c>
      <c r="I150" s="10">
        <f>IF(E150="","",MAX(0,-E150))</f>
      </c>
      <c r="J150" s="13"/>
    </row>
    <row r="151" spans="1:10" x14ac:dyDescent="0.25">
      <c r="A151" s="5"/>
      <c r="B151" s="9"/>
      <c r="C151" s="9"/>
      <c r="D151" s="9"/>
      <c r="E151" s="10">
        <f>IF(AND(ISNUMBER(B151),ISNUMBER(C151)),C151-B151,"")</f>
      </c>
      <c r="F151" s="10">
        <f>IF(E151="","",SUM(E$2:E151))</f>
      </c>
      <c r="G151" s="10">
        <f>IF(ISNUMBER(C151),MAX(C$2:C151),"")</f>
      </c>
      <c r="H151" s="10">
        <f>IF(OR(NOT(ISNUMBER(C151)),NOT(ISNUMBER(G151))),"",G151-C151)</f>
      </c>
      <c r="I151" s="10">
        <f>IF(E151="","",MAX(0,-E151))</f>
      </c>
      <c r="J151" s="13"/>
    </row>
    <row r="152" spans="1:10" x14ac:dyDescent="0.25">
      <c r="A152" s="5"/>
      <c r="B152" s="9"/>
      <c r="C152" s="9"/>
      <c r="D152" s="9"/>
      <c r="E152" s="10">
        <f>IF(AND(ISNUMBER(B152),ISNUMBER(C152)),C152-B152,"")</f>
      </c>
      <c r="F152" s="10">
        <f>IF(E152="","",SUM(E$2:E152))</f>
      </c>
      <c r="G152" s="10">
        <f>IF(ISNUMBER(C152),MAX(C$2:C152),"")</f>
      </c>
      <c r="H152" s="10">
        <f>IF(OR(NOT(ISNUMBER(C152)),NOT(ISNUMBER(G152))),"",G152-C152)</f>
      </c>
      <c r="I152" s="10">
        <f>IF(E152="","",MAX(0,-E152))</f>
      </c>
      <c r="J152" s="13"/>
    </row>
    <row r="153" spans="1:10" x14ac:dyDescent="0.25">
      <c r="A153" s="5"/>
      <c r="B153" s="9"/>
      <c r="C153" s="9"/>
      <c r="D153" s="9"/>
      <c r="E153" s="10">
        <f>IF(AND(ISNUMBER(B153),ISNUMBER(C153)),C153-B153,"")</f>
      </c>
      <c r="F153" s="10">
        <f>IF(E153="","",SUM(E$2:E153))</f>
      </c>
      <c r="G153" s="10">
        <f>IF(ISNUMBER(C153),MAX(C$2:C153),"")</f>
      </c>
      <c r="H153" s="10">
        <f>IF(OR(NOT(ISNUMBER(C153)),NOT(ISNUMBER(G153))),"",G153-C153)</f>
      </c>
      <c r="I153" s="10">
        <f>IF(E153="","",MAX(0,-E153))</f>
      </c>
      <c r="J153" s="13"/>
    </row>
    <row r="154" spans="1:10" x14ac:dyDescent="0.25">
      <c r="A154" s="5"/>
      <c r="B154" s="9"/>
      <c r="C154" s="9"/>
      <c r="D154" s="9"/>
      <c r="E154" s="10">
        <f>IF(AND(ISNUMBER(B154),ISNUMBER(C154)),C154-B154,"")</f>
      </c>
      <c r="F154" s="10">
        <f>IF(E154="","",SUM(E$2:E154))</f>
      </c>
      <c r="G154" s="10">
        <f>IF(ISNUMBER(C154),MAX(C$2:C154),"")</f>
      </c>
      <c r="H154" s="10">
        <f>IF(OR(NOT(ISNUMBER(C154)),NOT(ISNUMBER(G154))),"",G154-C154)</f>
      </c>
      <c r="I154" s="10">
        <f>IF(E154="","",MAX(0,-E154))</f>
      </c>
      <c r="J154" s="13"/>
    </row>
    <row r="155" spans="1:10" x14ac:dyDescent="0.25">
      <c r="A155" s="5"/>
      <c r="B155" s="9"/>
      <c r="C155" s="9"/>
      <c r="D155" s="9"/>
      <c r="E155" s="10">
        <f>IF(AND(ISNUMBER(B155),ISNUMBER(C155)),C155-B155,"")</f>
      </c>
      <c r="F155" s="10">
        <f>IF(E155="","",SUM(E$2:E155))</f>
      </c>
      <c r="G155" s="10">
        <f>IF(ISNUMBER(C155),MAX(C$2:C155),"")</f>
      </c>
      <c r="H155" s="10">
        <f>IF(OR(NOT(ISNUMBER(C155)),NOT(ISNUMBER(G155))),"",G155-C155)</f>
      </c>
      <c r="I155" s="10">
        <f>IF(E155="","",MAX(0,-E155))</f>
      </c>
      <c r="J155" s="13"/>
    </row>
    <row r="156" spans="1:10" x14ac:dyDescent="0.25">
      <c r="A156" s="5"/>
      <c r="B156" s="9"/>
      <c r="C156" s="9"/>
      <c r="D156" s="9"/>
      <c r="E156" s="10">
        <f>IF(AND(ISNUMBER(B156),ISNUMBER(C156)),C156-B156,"")</f>
      </c>
      <c r="F156" s="10">
        <f>IF(E156="","",SUM(E$2:E156))</f>
      </c>
      <c r="G156" s="10">
        <f>IF(ISNUMBER(C156),MAX(C$2:C156),"")</f>
      </c>
      <c r="H156" s="10">
        <f>IF(OR(NOT(ISNUMBER(C156)),NOT(ISNUMBER(G156))),"",G156-C156)</f>
      </c>
      <c r="I156" s="10">
        <f>IF(E156="","",MAX(0,-E156))</f>
      </c>
      <c r="J156" s="13"/>
    </row>
    <row r="157" spans="1:10" x14ac:dyDescent="0.25">
      <c r="A157" s="5"/>
      <c r="B157" s="9"/>
      <c r="C157" s="9"/>
      <c r="D157" s="9"/>
      <c r="E157" s="10">
        <f>IF(AND(ISNUMBER(B157),ISNUMBER(C157)),C157-B157,"")</f>
      </c>
      <c r="F157" s="10">
        <f>IF(E157="","",SUM(E$2:E157))</f>
      </c>
      <c r="G157" s="10">
        <f>IF(ISNUMBER(C157),MAX(C$2:C157),"")</f>
      </c>
      <c r="H157" s="10">
        <f>IF(OR(NOT(ISNUMBER(C157)),NOT(ISNUMBER(G157))),"",G157-C157)</f>
      </c>
      <c r="I157" s="10">
        <f>IF(E157="","",MAX(0,-E157))</f>
      </c>
      <c r="J157" s="13"/>
    </row>
    <row r="158" spans="1:10" x14ac:dyDescent="0.25">
      <c r="A158" s="5"/>
      <c r="B158" s="9"/>
      <c r="C158" s="9"/>
      <c r="D158" s="9"/>
      <c r="E158" s="10">
        <f>IF(AND(ISNUMBER(B158),ISNUMBER(C158)),C158-B158,"")</f>
      </c>
      <c r="F158" s="10">
        <f>IF(E158="","",SUM(E$2:E158))</f>
      </c>
      <c r="G158" s="10">
        <f>IF(ISNUMBER(C158),MAX(C$2:C158),"")</f>
      </c>
      <c r="H158" s="10">
        <f>IF(OR(NOT(ISNUMBER(C158)),NOT(ISNUMBER(G158))),"",G158-C158)</f>
      </c>
      <c r="I158" s="10">
        <f>IF(E158="","",MAX(0,-E158))</f>
      </c>
      <c r="J158" s="13"/>
    </row>
    <row r="159" spans="1:10" x14ac:dyDescent="0.25">
      <c r="A159" s="5"/>
      <c r="B159" s="9"/>
      <c r="C159" s="9"/>
      <c r="D159" s="9"/>
      <c r="E159" s="10">
        <f>IF(AND(ISNUMBER(B159),ISNUMBER(C159)),C159-B159,"")</f>
      </c>
      <c r="F159" s="10">
        <f>IF(E159="","",SUM(E$2:E159))</f>
      </c>
      <c r="G159" s="10">
        <f>IF(ISNUMBER(C159),MAX(C$2:C159),"")</f>
      </c>
      <c r="H159" s="10">
        <f>IF(OR(NOT(ISNUMBER(C159)),NOT(ISNUMBER(G159))),"",G159-C159)</f>
      </c>
      <c r="I159" s="10">
        <f>IF(E159="","",MAX(0,-E159))</f>
      </c>
      <c r="J159" s="13"/>
    </row>
    <row r="160" spans="1:10" x14ac:dyDescent="0.25">
      <c r="A160" s="5"/>
      <c r="B160" s="9"/>
      <c r="C160" s="9"/>
      <c r="D160" s="9"/>
      <c r="E160" s="10">
        <f>IF(AND(ISNUMBER(B160),ISNUMBER(C160)),C160-B160,"")</f>
      </c>
      <c r="F160" s="10">
        <f>IF(E160="","",SUM(E$2:E160))</f>
      </c>
      <c r="G160" s="10">
        <f>IF(ISNUMBER(C160),MAX(C$2:C160),"")</f>
      </c>
      <c r="H160" s="10">
        <f>IF(OR(NOT(ISNUMBER(C160)),NOT(ISNUMBER(G160))),"",G160-C160)</f>
      </c>
      <c r="I160" s="10">
        <f>IF(E160="","",MAX(0,-E160))</f>
      </c>
      <c r="J160" s="13"/>
    </row>
    <row r="161" spans="1:10" x14ac:dyDescent="0.25">
      <c r="A161" s="5"/>
      <c r="B161" s="9"/>
      <c r="C161" s="9"/>
      <c r="D161" s="9"/>
      <c r="E161" s="10">
        <f>IF(AND(ISNUMBER(B161),ISNUMBER(C161)),C161-B161,"")</f>
      </c>
      <c r="F161" s="10">
        <f>IF(E161="","",SUM(E$2:E161))</f>
      </c>
      <c r="G161" s="10">
        <f>IF(ISNUMBER(C161),MAX(C$2:C161),"")</f>
      </c>
      <c r="H161" s="10">
        <f>IF(OR(NOT(ISNUMBER(C161)),NOT(ISNUMBER(G161))),"",G161-C161)</f>
      </c>
      <c r="I161" s="10">
        <f>IF(E161="","",MAX(0,-E161))</f>
      </c>
      <c r="J161" s="13"/>
    </row>
    <row r="162" spans="1:10" x14ac:dyDescent="0.25">
      <c r="A162" s="5"/>
      <c r="B162" s="9"/>
      <c r="C162" s="9"/>
      <c r="D162" s="9"/>
      <c r="E162" s="10">
        <f>IF(AND(ISNUMBER(B162),ISNUMBER(C162)),C162-B162,"")</f>
      </c>
      <c r="F162" s="10">
        <f>IF(E162="","",SUM(E$2:E162))</f>
      </c>
      <c r="G162" s="10">
        <f>IF(ISNUMBER(C162),MAX(C$2:C162),"")</f>
      </c>
      <c r="H162" s="10">
        <f>IF(OR(NOT(ISNUMBER(C162)),NOT(ISNUMBER(G162))),"",G162-C162)</f>
      </c>
      <c r="I162" s="10">
        <f>IF(E162="","",MAX(0,-E162))</f>
      </c>
      <c r="J162" s="13"/>
    </row>
    <row r="163" spans="1:10" x14ac:dyDescent="0.25">
      <c r="A163" s="5"/>
      <c r="B163" s="9"/>
      <c r="C163" s="9"/>
      <c r="D163" s="9"/>
      <c r="E163" s="10">
        <f>IF(AND(ISNUMBER(B163),ISNUMBER(C163)),C163-B163,"")</f>
      </c>
      <c r="F163" s="10">
        <f>IF(E163="","",SUM(E$2:E163))</f>
      </c>
      <c r="G163" s="10">
        <f>IF(ISNUMBER(C163),MAX(C$2:C163),"")</f>
      </c>
      <c r="H163" s="10">
        <f>IF(OR(NOT(ISNUMBER(C163)),NOT(ISNUMBER(G163))),"",G163-C163)</f>
      </c>
      <c r="I163" s="10">
        <f>IF(E163="","",MAX(0,-E163))</f>
      </c>
      <c r="J163" s="13"/>
    </row>
    <row r="164" spans="1:10" x14ac:dyDescent="0.25">
      <c r="A164" s="5"/>
      <c r="B164" s="9"/>
      <c r="C164" s="9"/>
      <c r="D164" s="9"/>
      <c r="E164" s="10">
        <f>IF(AND(ISNUMBER(B164),ISNUMBER(C164)),C164-B164,"")</f>
      </c>
      <c r="F164" s="10">
        <f>IF(E164="","",SUM(E$2:E164))</f>
      </c>
      <c r="G164" s="10">
        <f>IF(ISNUMBER(C164),MAX(C$2:C164),"")</f>
      </c>
      <c r="H164" s="10">
        <f>IF(OR(NOT(ISNUMBER(C164)),NOT(ISNUMBER(G164))),"",G164-C164)</f>
      </c>
      <c r="I164" s="10">
        <f>IF(E164="","",MAX(0,-E164))</f>
      </c>
      <c r="J164" s="13"/>
    </row>
    <row r="165" spans="1:10" x14ac:dyDescent="0.25">
      <c r="A165" s="5"/>
      <c r="B165" s="9"/>
      <c r="C165" s="9"/>
      <c r="D165" s="9"/>
      <c r="E165" s="10">
        <f>IF(AND(ISNUMBER(B165),ISNUMBER(C165)),C165-B165,"")</f>
      </c>
      <c r="F165" s="10">
        <f>IF(E165="","",SUM(E$2:E165))</f>
      </c>
      <c r="G165" s="10">
        <f>IF(ISNUMBER(C165),MAX(C$2:C165),"")</f>
      </c>
      <c r="H165" s="10">
        <f>IF(OR(NOT(ISNUMBER(C165)),NOT(ISNUMBER(G165))),"",G165-C165)</f>
      </c>
      <c r="I165" s="10">
        <f>IF(E165="","",MAX(0,-E165))</f>
      </c>
      <c r="J165" s="13"/>
    </row>
    <row r="166" spans="1:10" x14ac:dyDescent="0.25">
      <c r="A166" s="5"/>
      <c r="B166" s="9"/>
      <c r="C166" s="9"/>
      <c r="D166" s="9"/>
      <c r="E166" s="10">
        <f>IF(AND(ISNUMBER(B166),ISNUMBER(C166)),C166-B166,"")</f>
      </c>
      <c r="F166" s="10">
        <f>IF(E166="","",SUM(E$2:E166))</f>
      </c>
      <c r="G166" s="10">
        <f>IF(ISNUMBER(C166),MAX(C$2:C166),"")</f>
      </c>
      <c r="H166" s="10">
        <f>IF(OR(NOT(ISNUMBER(C166)),NOT(ISNUMBER(G166))),"",G166-C166)</f>
      </c>
      <c r="I166" s="10">
        <f>IF(E166="","",MAX(0,-E166))</f>
      </c>
      <c r="J166" s="13"/>
    </row>
    <row r="167" spans="1:10" x14ac:dyDescent="0.25">
      <c r="A167" s="5"/>
      <c r="B167" s="9"/>
      <c r="C167" s="9"/>
      <c r="D167" s="9"/>
      <c r="E167" s="10">
        <f>IF(AND(ISNUMBER(B167),ISNUMBER(C167)),C167-B167,"")</f>
      </c>
      <c r="F167" s="10">
        <f>IF(E167="","",SUM(E$2:E167))</f>
      </c>
      <c r="G167" s="10">
        <f>IF(ISNUMBER(C167),MAX(C$2:C167),"")</f>
      </c>
      <c r="H167" s="10">
        <f>IF(OR(NOT(ISNUMBER(C167)),NOT(ISNUMBER(G167))),"",G167-C167)</f>
      </c>
      <c r="I167" s="10">
        <f>IF(E167="","",MAX(0,-E167))</f>
      </c>
      <c r="J167" s="13"/>
    </row>
    <row r="168" spans="1:10" x14ac:dyDescent="0.25">
      <c r="A168" s="5"/>
      <c r="B168" s="9"/>
      <c r="C168" s="9"/>
      <c r="D168" s="9"/>
      <c r="E168" s="10">
        <f>IF(AND(ISNUMBER(B168),ISNUMBER(C168)),C168-B168,"")</f>
      </c>
      <c r="F168" s="10">
        <f>IF(E168="","",SUM(E$2:E168))</f>
      </c>
      <c r="G168" s="10">
        <f>IF(ISNUMBER(C168),MAX(C$2:C168),"")</f>
      </c>
      <c r="H168" s="10">
        <f>IF(OR(NOT(ISNUMBER(C168)),NOT(ISNUMBER(G168))),"",G168-C168)</f>
      </c>
      <c r="I168" s="10">
        <f>IF(E168="","",MAX(0,-E168))</f>
      </c>
      <c r="J168" s="13"/>
    </row>
    <row r="169" spans="1:10" x14ac:dyDescent="0.25">
      <c r="A169" s="5"/>
      <c r="B169" s="9"/>
      <c r="C169" s="9"/>
      <c r="D169" s="9"/>
      <c r="E169" s="10">
        <f>IF(AND(ISNUMBER(B169),ISNUMBER(C169)),C169-B169,"")</f>
      </c>
      <c r="F169" s="10">
        <f>IF(E169="","",SUM(E$2:E169))</f>
      </c>
      <c r="G169" s="10">
        <f>IF(ISNUMBER(C169),MAX(C$2:C169),"")</f>
      </c>
      <c r="H169" s="10">
        <f>IF(OR(NOT(ISNUMBER(C169)),NOT(ISNUMBER(G169))),"",G169-C169)</f>
      </c>
      <c r="I169" s="10">
        <f>IF(E169="","",MAX(0,-E169))</f>
      </c>
      <c r="J169" s="13"/>
    </row>
    <row r="170" spans="1:10" x14ac:dyDescent="0.25">
      <c r="A170" s="5"/>
      <c r="B170" s="9"/>
      <c r="C170" s="9"/>
      <c r="D170" s="9"/>
      <c r="E170" s="10">
        <f>IF(AND(ISNUMBER(B170),ISNUMBER(C170)),C170-B170,"")</f>
      </c>
      <c r="F170" s="10">
        <f>IF(E170="","",SUM(E$2:E170))</f>
      </c>
      <c r="G170" s="10">
        <f>IF(ISNUMBER(C170),MAX(C$2:C170),"")</f>
      </c>
      <c r="H170" s="10">
        <f>IF(OR(NOT(ISNUMBER(C170)),NOT(ISNUMBER(G170))),"",G170-C170)</f>
      </c>
      <c r="I170" s="10">
        <f>IF(E170="","",MAX(0,-E170))</f>
      </c>
      <c r="J170" s="13"/>
    </row>
    <row r="171" spans="1:10" x14ac:dyDescent="0.25">
      <c r="A171" s="5"/>
      <c r="B171" s="9"/>
      <c r="C171" s="9"/>
      <c r="D171" s="9"/>
      <c r="E171" s="10">
        <f>IF(AND(ISNUMBER(B171),ISNUMBER(C171)),C171-B171,"")</f>
      </c>
      <c r="F171" s="10">
        <f>IF(E171="","",SUM(E$2:E171))</f>
      </c>
      <c r="G171" s="10">
        <f>IF(ISNUMBER(C171),MAX(C$2:C171),"")</f>
      </c>
      <c r="H171" s="10">
        <f>IF(OR(NOT(ISNUMBER(C171)),NOT(ISNUMBER(G171))),"",G171-C171)</f>
      </c>
      <c r="I171" s="10">
        <f>IF(E171="","",MAX(0,-E171))</f>
      </c>
      <c r="J171" s="13"/>
    </row>
    <row r="172" spans="1:10" x14ac:dyDescent="0.25">
      <c r="A172" s="5"/>
      <c r="B172" s="9"/>
      <c r="C172" s="9"/>
      <c r="D172" s="9"/>
      <c r="E172" s="10">
        <f>IF(AND(ISNUMBER(B172),ISNUMBER(C172)),C172-B172,"")</f>
      </c>
      <c r="F172" s="10">
        <f>IF(E172="","",SUM(E$2:E172))</f>
      </c>
      <c r="G172" s="10">
        <f>IF(ISNUMBER(C172),MAX(C$2:C172),"")</f>
      </c>
      <c r="H172" s="10">
        <f>IF(OR(NOT(ISNUMBER(C172)),NOT(ISNUMBER(G172))),"",G172-C172)</f>
      </c>
      <c r="I172" s="10">
        <f>IF(E172="","",MAX(0,-E172))</f>
      </c>
      <c r="J172" s="13"/>
    </row>
    <row r="173" spans="1:10" x14ac:dyDescent="0.25">
      <c r="A173" s="5"/>
      <c r="B173" s="9"/>
      <c r="C173" s="9"/>
      <c r="D173" s="9"/>
      <c r="E173" s="10">
        <f>IF(AND(ISNUMBER(B173),ISNUMBER(C173)),C173-B173,"")</f>
      </c>
      <c r="F173" s="10">
        <f>IF(E173="","",SUM(E$2:E173))</f>
      </c>
      <c r="G173" s="10">
        <f>IF(ISNUMBER(C173),MAX(C$2:C173),"")</f>
      </c>
      <c r="H173" s="10">
        <f>IF(OR(NOT(ISNUMBER(C173)),NOT(ISNUMBER(G173))),"",G173-C173)</f>
      </c>
      <c r="I173" s="10">
        <f>IF(E173="","",MAX(0,-E173))</f>
      </c>
      <c r="J173" s="13"/>
    </row>
    <row r="174" spans="1:10" x14ac:dyDescent="0.25">
      <c r="A174" s="5"/>
      <c r="B174" s="9"/>
      <c r="C174" s="9"/>
      <c r="D174" s="9"/>
      <c r="E174" s="10">
        <f>IF(AND(ISNUMBER(B174),ISNUMBER(C174)),C174-B174,"")</f>
      </c>
      <c r="F174" s="10">
        <f>IF(E174="","",SUM(E$2:E174))</f>
      </c>
      <c r="G174" s="10">
        <f>IF(ISNUMBER(C174),MAX(C$2:C174),"")</f>
      </c>
      <c r="H174" s="10">
        <f>IF(OR(NOT(ISNUMBER(C174)),NOT(ISNUMBER(G174))),"",G174-C174)</f>
      </c>
      <c r="I174" s="10">
        <f>IF(E174="","",MAX(0,-E174))</f>
      </c>
      <c r="J174" s="13"/>
    </row>
    <row r="175" spans="1:10" x14ac:dyDescent="0.25">
      <c r="A175" s="5"/>
      <c r="B175" s="9"/>
      <c r="C175" s="9"/>
      <c r="D175" s="9"/>
      <c r="E175" s="10">
        <f>IF(AND(ISNUMBER(B175),ISNUMBER(C175)),C175-B175,"")</f>
      </c>
      <c r="F175" s="10">
        <f>IF(E175="","",SUM(E$2:E175))</f>
      </c>
      <c r="G175" s="10">
        <f>IF(ISNUMBER(C175),MAX(C$2:C175),"")</f>
      </c>
      <c r="H175" s="10">
        <f>IF(OR(NOT(ISNUMBER(C175)),NOT(ISNUMBER(G175))),"",G175-C175)</f>
      </c>
      <c r="I175" s="10">
        <f>IF(E175="","",MAX(0,-E175))</f>
      </c>
      <c r="J175" s="13"/>
    </row>
    <row r="176" spans="1:10" x14ac:dyDescent="0.25">
      <c r="A176" s="5"/>
      <c r="B176" s="9"/>
      <c r="C176" s="9"/>
      <c r="D176" s="9"/>
      <c r="E176" s="10">
        <f>IF(AND(ISNUMBER(B176),ISNUMBER(C176)),C176-B176,"")</f>
      </c>
      <c r="F176" s="10">
        <f>IF(E176="","",SUM(E$2:E176))</f>
      </c>
      <c r="G176" s="10">
        <f>IF(ISNUMBER(C176),MAX(C$2:C176),"")</f>
      </c>
      <c r="H176" s="10">
        <f>IF(OR(NOT(ISNUMBER(C176)),NOT(ISNUMBER(G176))),"",G176-C176)</f>
      </c>
      <c r="I176" s="10">
        <f>IF(E176="","",MAX(0,-E176))</f>
      </c>
      <c r="J176" s="13"/>
    </row>
    <row r="177" spans="1:10" x14ac:dyDescent="0.25">
      <c r="A177" s="5"/>
      <c r="B177" s="9"/>
      <c r="C177" s="9"/>
      <c r="D177" s="9"/>
      <c r="E177" s="10">
        <f>IF(AND(ISNUMBER(B177),ISNUMBER(C177)),C177-B177,"")</f>
      </c>
      <c r="F177" s="10">
        <f>IF(E177="","",SUM(E$2:E177))</f>
      </c>
      <c r="G177" s="10">
        <f>IF(ISNUMBER(C177),MAX(C$2:C177),"")</f>
      </c>
      <c r="H177" s="10">
        <f>IF(OR(NOT(ISNUMBER(C177)),NOT(ISNUMBER(G177))),"",G177-C177)</f>
      </c>
      <c r="I177" s="10">
        <f>IF(E177="","",MAX(0,-E177))</f>
      </c>
      <c r="J177" s="13"/>
    </row>
    <row r="178" spans="1:10" x14ac:dyDescent="0.25">
      <c r="A178" s="5"/>
      <c r="B178" s="9"/>
      <c r="C178" s="9"/>
      <c r="D178" s="9"/>
      <c r="E178" s="10">
        <f>IF(AND(ISNUMBER(B178),ISNUMBER(C178)),C178-B178,"")</f>
      </c>
      <c r="F178" s="10">
        <f>IF(E178="","",SUM(E$2:E178))</f>
      </c>
      <c r="G178" s="10">
        <f>IF(ISNUMBER(C178),MAX(C$2:C178),"")</f>
      </c>
      <c r="H178" s="10">
        <f>IF(OR(NOT(ISNUMBER(C178)),NOT(ISNUMBER(G178))),"",G178-C178)</f>
      </c>
      <c r="I178" s="10">
        <f>IF(E178="","",MAX(0,-E178))</f>
      </c>
      <c r="J178" s="13"/>
    </row>
    <row r="179" spans="1:10" x14ac:dyDescent="0.25">
      <c r="A179" s="5"/>
      <c r="B179" s="9"/>
      <c r="C179" s="9"/>
      <c r="D179" s="9"/>
      <c r="E179" s="10">
        <f>IF(AND(ISNUMBER(B179),ISNUMBER(C179)),C179-B179,"")</f>
      </c>
      <c r="F179" s="10">
        <f>IF(E179="","",SUM(E$2:E179))</f>
      </c>
      <c r="G179" s="10">
        <f>IF(ISNUMBER(C179),MAX(C$2:C179),"")</f>
      </c>
      <c r="H179" s="10">
        <f>IF(OR(NOT(ISNUMBER(C179)),NOT(ISNUMBER(G179))),"",G179-C179)</f>
      </c>
      <c r="I179" s="10">
        <f>IF(E179="","",MAX(0,-E179))</f>
      </c>
      <c r="J179" s="13"/>
    </row>
    <row r="180" spans="1:10" x14ac:dyDescent="0.25">
      <c r="A180" s="5"/>
      <c r="B180" s="9"/>
      <c r="C180" s="9"/>
      <c r="D180" s="9"/>
      <c r="E180" s="10">
        <f>IF(AND(ISNUMBER(B180),ISNUMBER(C180)),C180-B180,"")</f>
      </c>
      <c r="F180" s="10">
        <f>IF(E180="","",SUM(E$2:E180))</f>
      </c>
      <c r="G180" s="10">
        <f>IF(ISNUMBER(C180),MAX(C$2:C180),"")</f>
      </c>
      <c r="H180" s="10">
        <f>IF(OR(NOT(ISNUMBER(C180)),NOT(ISNUMBER(G180))),"",G180-C180)</f>
      </c>
      <c r="I180" s="10">
        <f>IF(E180="","",MAX(0,-E180))</f>
      </c>
      <c r="J180" s="13"/>
    </row>
    <row r="181" spans="1:10" x14ac:dyDescent="0.25">
      <c r="A181" s="5"/>
      <c r="B181" s="9"/>
      <c r="C181" s="9"/>
      <c r="D181" s="9"/>
      <c r="E181" s="10">
        <f>IF(AND(ISNUMBER(B181),ISNUMBER(C181)),C181-B181,"")</f>
      </c>
      <c r="F181" s="10">
        <f>IF(E181="","",SUM(E$2:E181))</f>
      </c>
      <c r="G181" s="10">
        <f>IF(ISNUMBER(C181),MAX(C$2:C181),"")</f>
      </c>
      <c r="H181" s="10">
        <f>IF(OR(NOT(ISNUMBER(C181)),NOT(ISNUMBER(G181))),"",G181-C181)</f>
      </c>
      <c r="I181" s="10">
        <f>IF(E181="","",MAX(0,-E181))</f>
      </c>
      <c r="J181" s="13"/>
    </row>
    <row r="182" spans="1:10" x14ac:dyDescent="0.25">
      <c r="A182" s="5"/>
      <c r="B182" s="9"/>
      <c r="C182" s="9"/>
      <c r="D182" s="9"/>
      <c r="E182" s="10">
        <f>IF(AND(ISNUMBER(B182),ISNUMBER(C182)),C182-B182,"")</f>
      </c>
      <c r="F182" s="10">
        <f>IF(E182="","",SUM(E$2:E182))</f>
      </c>
      <c r="G182" s="10">
        <f>IF(ISNUMBER(C182),MAX(C$2:C182),"")</f>
      </c>
      <c r="H182" s="10">
        <f>IF(OR(NOT(ISNUMBER(C182)),NOT(ISNUMBER(G182))),"",G182-C182)</f>
      </c>
      <c r="I182" s="10">
        <f>IF(E182="","",MAX(0,-E182))</f>
      </c>
      <c r="J182" s="13"/>
    </row>
    <row r="183" spans="1:10" x14ac:dyDescent="0.25">
      <c r="A183" s="5"/>
      <c r="B183" s="9"/>
      <c r="C183" s="9"/>
      <c r="D183" s="9"/>
      <c r="E183" s="10">
        <f>IF(AND(ISNUMBER(B183),ISNUMBER(C183)),C183-B183,"")</f>
      </c>
      <c r="F183" s="10">
        <f>IF(E183="","",SUM(E$2:E183))</f>
      </c>
      <c r="G183" s="10">
        <f>IF(ISNUMBER(C183),MAX(C$2:C183),"")</f>
      </c>
      <c r="H183" s="10">
        <f>IF(OR(NOT(ISNUMBER(C183)),NOT(ISNUMBER(G183))),"",G183-C183)</f>
      </c>
      <c r="I183" s="10">
        <f>IF(E183="","",MAX(0,-E183))</f>
      </c>
      <c r="J183" s="13"/>
    </row>
    <row r="184" spans="1:10" x14ac:dyDescent="0.25">
      <c r="A184" s="5"/>
      <c r="B184" s="9"/>
      <c r="C184" s="9"/>
      <c r="D184" s="9"/>
      <c r="E184" s="10">
        <f>IF(AND(ISNUMBER(B184),ISNUMBER(C184)),C184-B184,"")</f>
      </c>
      <c r="F184" s="10">
        <f>IF(E184="","",SUM(E$2:E184))</f>
      </c>
      <c r="G184" s="10">
        <f>IF(ISNUMBER(C184),MAX(C$2:C184),"")</f>
      </c>
      <c r="H184" s="10">
        <f>IF(OR(NOT(ISNUMBER(C184)),NOT(ISNUMBER(G184))),"",G184-C184)</f>
      </c>
      <c r="I184" s="10">
        <f>IF(E184="","",MAX(0,-E184))</f>
      </c>
      <c r="J184" s="13"/>
    </row>
    <row r="185" spans="1:10" x14ac:dyDescent="0.25">
      <c r="A185" s="5"/>
      <c r="B185" s="9"/>
      <c r="C185" s="9"/>
      <c r="D185" s="9"/>
      <c r="E185" s="10">
        <f>IF(AND(ISNUMBER(B185),ISNUMBER(C185)),C185-B185,"")</f>
      </c>
      <c r="F185" s="10">
        <f>IF(E185="","",SUM(E$2:E185))</f>
      </c>
      <c r="G185" s="10">
        <f>IF(ISNUMBER(C185),MAX(C$2:C185),"")</f>
      </c>
      <c r="H185" s="10">
        <f>IF(OR(NOT(ISNUMBER(C185)),NOT(ISNUMBER(G185))),"",G185-C185)</f>
      </c>
      <c r="I185" s="10">
        <f>IF(E185="","",MAX(0,-E185))</f>
      </c>
      <c r="J185" s="13"/>
    </row>
    <row r="186" spans="1:10" x14ac:dyDescent="0.25">
      <c r="A186" s="5"/>
      <c r="B186" s="9"/>
      <c r="C186" s="9"/>
      <c r="D186" s="9"/>
      <c r="E186" s="10">
        <f>IF(AND(ISNUMBER(B186),ISNUMBER(C186)),C186-B186,"")</f>
      </c>
      <c r="F186" s="10">
        <f>IF(E186="","",SUM(E$2:E186))</f>
      </c>
      <c r="G186" s="10">
        <f>IF(ISNUMBER(C186),MAX(C$2:C186),"")</f>
      </c>
      <c r="H186" s="10">
        <f>IF(OR(NOT(ISNUMBER(C186)),NOT(ISNUMBER(G186))),"",G186-C186)</f>
      </c>
      <c r="I186" s="10">
        <f>IF(E186="","",MAX(0,-E186))</f>
      </c>
      <c r="J186" s="13"/>
    </row>
    <row r="187" spans="1:10" x14ac:dyDescent="0.25">
      <c r="A187" s="5"/>
      <c r="B187" s="9"/>
      <c r="C187" s="9"/>
      <c r="D187" s="9"/>
      <c r="E187" s="10">
        <f>IF(AND(ISNUMBER(B187),ISNUMBER(C187)),C187-B187,"")</f>
      </c>
      <c r="F187" s="10">
        <f>IF(E187="","",SUM(E$2:E187))</f>
      </c>
      <c r="G187" s="10">
        <f>IF(ISNUMBER(C187),MAX(C$2:C187),"")</f>
      </c>
      <c r="H187" s="10">
        <f>IF(OR(NOT(ISNUMBER(C187)),NOT(ISNUMBER(G187))),"",G187-C187)</f>
      </c>
      <c r="I187" s="10">
        <f>IF(E187="","",MAX(0,-E187))</f>
      </c>
      <c r="J187" s="13"/>
    </row>
    <row r="188" spans="1:10" x14ac:dyDescent="0.25">
      <c r="A188" s="5"/>
      <c r="B188" s="9"/>
      <c r="C188" s="9"/>
      <c r="D188" s="9"/>
      <c r="E188" s="10">
        <f>IF(AND(ISNUMBER(B188),ISNUMBER(C188)),C188-B188,"")</f>
      </c>
      <c r="F188" s="10">
        <f>IF(E188="","",SUM(E$2:E188))</f>
      </c>
      <c r="G188" s="10">
        <f>IF(ISNUMBER(C188),MAX(C$2:C188),"")</f>
      </c>
      <c r="H188" s="10">
        <f>IF(OR(NOT(ISNUMBER(C188)),NOT(ISNUMBER(G188))),"",G188-C188)</f>
      </c>
      <c r="I188" s="10">
        <f>IF(E188="","",MAX(0,-E188))</f>
      </c>
      <c r="J188" s="13"/>
    </row>
    <row r="189" spans="1:10" x14ac:dyDescent="0.25">
      <c r="A189" s="5"/>
      <c r="B189" s="9"/>
      <c r="C189" s="9"/>
      <c r="D189" s="9"/>
      <c r="E189" s="10">
        <f>IF(AND(ISNUMBER(B189),ISNUMBER(C189)),C189-B189,"")</f>
      </c>
      <c r="F189" s="10">
        <f>IF(E189="","",SUM(E$2:E189))</f>
      </c>
      <c r="G189" s="10">
        <f>IF(ISNUMBER(C189),MAX(C$2:C189),"")</f>
      </c>
      <c r="H189" s="10">
        <f>IF(OR(NOT(ISNUMBER(C189)),NOT(ISNUMBER(G189))),"",G189-C189)</f>
      </c>
      <c r="I189" s="10">
        <f>IF(E189="","",MAX(0,-E189))</f>
      </c>
      <c r="J189" s="13"/>
    </row>
    <row r="190" spans="1:10" x14ac:dyDescent="0.25">
      <c r="A190" s="5"/>
      <c r="B190" s="9"/>
      <c r="C190" s="9"/>
      <c r="D190" s="9"/>
      <c r="E190" s="10">
        <f>IF(AND(ISNUMBER(B190),ISNUMBER(C190)),C190-B190,"")</f>
      </c>
      <c r="F190" s="10">
        <f>IF(E190="","",SUM(E$2:E190))</f>
      </c>
      <c r="G190" s="10">
        <f>IF(ISNUMBER(C190),MAX(C$2:C190),"")</f>
      </c>
      <c r="H190" s="10">
        <f>IF(OR(NOT(ISNUMBER(C190)),NOT(ISNUMBER(G190))),"",G190-C190)</f>
      </c>
      <c r="I190" s="10">
        <f>IF(E190="","",MAX(0,-E190))</f>
      </c>
      <c r="J190" s="13"/>
    </row>
    <row r="191" spans="1:10" x14ac:dyDescent="0.25">
      <c r="A191" s="5"/>
      <c r="B191" s="9"/>
      <c r="C191" s="9"/>
      <c r="D191" s="9"/>
      <c r="E191" s="10">
        <f>IF(AND(ISNUMBER(B191),ISNUMBER(C191)),C191-B191,"")</f>
      </c>
      <c r="F191" s="10">
        <f>IF(E191="","",SUM(E$2:E191))</f>
      </c>
      <c r="G191" s="10">
        <f>IF(ISNUMBER(C191),MAX(C$2:C191),"")</f>
      </c>
      <c r="H191" s="10">
        <f>IF(OR(NOT(ISNUMBER(C191)),NOT(ISNUMBER(G191))),"",G191-C191)</f>
      </c>
      <c r="I191" s="10">
        <f>IF(E191="","",MAX(0,-E191))</f>
      </c>
      <c r="J191" s="13"/>
    </row>
    <row r="192" spans="1:10" x14ac:dyDescent="0.25">
      <c r="A192" s="5"/>
      <c r="B192" s="9"/>
      <c r="C192" s="9"/>
      <c r="D192" s="9"/>
      <c r="E192" s="10">
        <f>IF(AND(ISNUMBER(B192),ISNUMBER(C192)),C192-B192,"")</f>
      </c>
      <c r="F192" s="10">
        <f>IF(E192="","",SUM(E$2:E192))</f>
      </c>
      <c r="G192" s="10">
        <f>IF(ISNUMBER(C192),MAX(C$2:C192),"")</f>
      </c>
      <c r="H192" s="10">
        <f>IF(OR(NOT(ISNUMBER(C192)),NOT(ISNUMBER(G192))),"",G192-C192)</f>
      </c>
      <c r="I192" s="10">
        <f>IF(E192="","",MAX(0,-E192))</f>
      </c>
      <c r="J192" s="13"/>
    </row>
    <row r="193" spans="1:10" x14ac:dyDescent="0.25">
      <c r="A193" s="5"/>
      <c r="B193" s="9"/>
      <c r="C193" s="9"/>
      <c r="D193" s="9"/>
      <c r="E193" s="10">
        <f>IF(AND(ISNUMBER(B193),ISNUMBER(C193)),C193-B193,"")</f>
      </c>
      <c r="F193" s="10">
        <f>IF(E193="","",SUM(E$2:E193))</f>
      </c>
      <c r="G193" s="10">
        <f>IF(ISNUMBER(C193),MAX(C$2:C193),"")</f>
      </c>
      <c r="H193" s="10">
        <f>IF(OR(NOT(ISNUMBER(C193)),NOT(ISNUMBER(G193))),"",G193-C193)</f>
      </c>
      <c r="I193" s="10">
        <f>IF(E193="","",MAX(0,-E193))</f>
      </c>
      <c r="J193" s="13"/>
    </row>
    <row r="194" spans="1:10" x14ac:dyDescent="0.25">
      <c r="A194" s="5"/>
      <c r="B194" s="9"/>
      <c r="C194" s="9"/>
      <c r="D194" s="9"/>
      <c r="E194" s="10">
        <f>IF(AND(ISNUMBER(B194),ISNUMBER(C194)),C194-B194,"")</f>
      </c>
      <c r="F194" s="10">
        <f>IF(E194="","",SUM(E$2:E194))</f>
      </c>
      <c r="G194" s="10">
        <f>IF(ISNUMBER(C194),MAX(C$2:C194),"")</f>
      </c>
      <c r="H194" s="10">
        <f>IF(OR(NOT(ISNUMBER(C194)),NOT(ISNUMBER(G194))),"",G194-C194)</f>
      </c>
      <c r="I194" s="10">
        <f>IF(E194="","",MAX(0,-E194))</f>
      </c>
      <c r="J194" s="13"/>
    </row>
    <row r="195" spans="1:10" x14ac:dyDescent="0.25">
      <c r="A195" s="5"/>
      <c r="B195" s="9"/>
      <c r="C195" s="9"/>
      <c r="D195" s="9"/>
      <c r="E195" s="10">
        <f>IF(AND(ISNUMBER(B195),ISNUMBER(C195)),C195-B195,"")</f>
      </c>
      <c r="F195" s="10">
        <f>IF(E195="","",SUM(E$2:E195))</f>
      </c>
      <c r="G195" s="10">
        <f>IF(ISNUMBER(C195),MAX(C$2:C195),"")</f>
      </c>
      <c r="H195" s="10">
        <f>IF(OR(NOT(ISNUMBER(C195)),NOT(ISNUMBER(G195))),"",G195-C195)</f>
      </c>
      <c r="I195" s="10">
        <f>IF(E195="","",MAX(0,-E195))</f>
      </c>
      <c r="J195" s="13"/>
    </row>
    <row r="196" spans="1:10" x14ac:dyDescent="0.25">
      <c r="A196" s="5"/>
      <c r="B196" s="9"/>
      <c r="C196" s="9"/>
      <c r="D196" s="9"/>
      <c r="E196" s="10">
        <f>IF(AND(ISNUMBER(B196),ISNUMBER(C196)),C196-B196,"")</f>
      </c>
      <c r="F196" s="10">
        <f>IF(E196="","",SUM(E$2:E196))</f>
      </c>
      <c r="G196" s="10">
        <f>IF(ISNUMBER(C196),MAX(C$2:C196),"")</f>
      </c>
      <c r="H196" s="10">
        <f>IF(OR(NOT(ISNUMBER(C196)),NOT(ISNUMBER(G196))),"",G196-C196)</f>
      </c>
      <c r="I196" s="10">
        <f>IF(E196="","",MAX(0,-E196))</f>
      </c>
      <c r="J196" s="13"/>
    </row>
    <row r="197" spans="1:10" x14ac:dyDescent="0.25">
      <c r="A197" s="5"/>
      <c r="B197" s="9"/>
      <c r="C197" s="9"/>
      <c r="D197" s="9"/>
      <c r="E197" s="10">
        <f>IF(AND(ISNUMBER(B197),ISNUMBER(C197)),C197-B197,"")</f>
      </c>
      <c r="F197" s="10">
        <f>IF(E197="","",SUM(E$2:E197))</f>
      </c>
      <c r="G197" s="10">
        <f>IF(ISNUMBER(C197),MAX(C$2:C197),"")</f>
      </c>
      <c r="H197" s="10">
        <f>IF(OR(NOT(ISNUMBER(C197)),NOT(ISNUMBER(G197))),"",G197-C197)</f>
      </c>
      <c r="I197" s="10">
        <f>IF(E197="","",MAX(0,-E197))</f>
      </c>
      <c r="J197" s="13"/>
    </row>
    <row r="198" spans="1:10" x14ac:dyDescent="0.25">
      <c r="A198" s="5"/>
      <c r="B198" s="9"/>
      <c r="C198" s="9"/>
      <c r="D198" s="9"/>
      <c r="E198" s="10">
        <f>IF(AND(ISNUMBER(B198),ISNUMBER(C198)),C198-B198,"")</f>
      </c>
      <c r="F198" s="10">
        <f>IF(E198="","",SUM(E$2:E198))</f>
      </c>
      <c r="G198" s="10">
        <f>IF(ISNUMBER(C198),MAX(C$2:C198),"")</f>
      </c>
      <c r="H198" s="10">
        <f>IF(OR(NOT(ISNUMBER(C198)),NOT(ISNUMBER(G198))),"",G198-C198)</f>
      </c>
      <c r="I198" s="10">
        <f>IF(E198="","",MAX(0,-E198))</f>
      </c>
      <c r="J198" s="13"/>
    </row>
    <row r="199" spans="1:10" x14ac:dyDescent="0.25">
      <c r="A199" s="5"/>
      <c r="B199" s="9"/>
      <c r="C199" s="9"/>
      <c r="D199" s="9"/>
      <c r="E199" s="10">
        <f>IF(AND(ISNUMBER(B199),ISNUMBER(C199)),C199-B199,"")</f>
      </c>
      <c r="F199" s="10">
        <f>IF(E199="","",SUM(E$2:E199))</f>
      </c>
      <c r="G199" s="10">
        <f>IF(ISNUMBER(C199),MAX(C$2:C199),"")</f>
      </c>
      <c r="H199" s="10">
        <f>IF(OR(NOT(ISNUMBER(C199)),NOT(ISNUMBER(G199))),"",G199-C199)</f>
      </c>
      <c r="I199" s="10">
        <f>IF(E199="","",MAX(0,-E199))</f>
      </c>
      <c r="J199" s="13"/>
    </row>
    <row r="200" spans="1:10" x14ac:dyDescent="0.25">
      <c r="A200" s="5"/>
      <c r="B200" s="9"/>
      <c r="C200" s="9"/>
      <c r="D200" s="9"/>
      <c r="E200" s="10">
        <f>IF(AND(ISNUMBER(B200),ISNUMBER(C200)),C200-B200,"")</f>
      </c>
      <c r="F200" s="10">
        <f>IF(E200="","",SUM(E$2:E200))</f>
      </c>
      <c r="G200" s="10">
        <f>IF(ISNUMBER(C200),MAX(C$2:C200),"")</f>
      </c>
      <c r="H200" s="10">
        <f>IF(OR(NOT(ISNUMBER(C200)),NOT(ISNUMBER(G200))),"",G200-C200)</f>
      </c>
      <c r="I200" s="10">
        <f>IF(E200="","",MAX(0,-E200))</f>
      </c>
      <c r="J200" s="13"/>
    </row>
    <row r="201" spans="1:10" x14ac:dyDescent="0.25">
      <c r="A201" s="5"/>
      <c r="B201" s="9"/>
      <c r="C201" s="9"/>
      <c r="D201" s="9"/>
      <c r="E201" s="10">
        <f>IF(AND(ISNUMBER(B201),ISNUMBER(C201)),C201-B201,"")</f>
      </c>
      <c r="F201" s="10">
        <f>IF(E201="","",SUM(E$2:E201))</f>
      </c>
      <c r="G201" s="10">
        <f>IF(ISNUMBER(C201),MAX(C$2:C201),"")</f>
      </c>
      <c r="H201" s="10">
        <f>IF(OR(NOT(ISNUMBER(C201)),NOT(ISNUMBER(G201))),"",G201-C201)</f>
      </c>
      <c r="I201" s="10">
        <f>IF(E201="","",MAX(0,-E201))</f>
      </c>
      <c r="J201" s="13"/>
    </row>
    <row r="202" spans="1:10" x14ac:dyDescent="0.25">
      <c r="A202" s="5"/>
      <c r="B202" s="9"/>
      <c r="C202" s="9"/>
      <c r="D202" s="9"/>
      <c r="E202" s="10">
        <f>IF(AND(ISNUMBER(B202),ISNUMBER(C202)),C202-B202,"")</f>
      </c>
      <c r="F202" s="10">
        <f>IF(E202="","",SUM(E$2:E202))</f>
      </c>
      <c r="G202" s="10">
        <f>IF(ISNUMBER(C202),MAX(C$2:C202),"")</f>
      </c>
      <c r="H202" s="10">
        <f>IF(OR(NOT(ISNUMBER(C202)),NOT(ISNUMBER(G202))),"",G202-C202)</f>
      </c>
      <c r="I202" s="10">
        <f>IF(E202="","",MAX(0,-E202))</f>
      </c>
      <c r="J202" s="13"/>
    </row>
    <row r="203" spans="1:10" x14ac:dyDescent="0.25">
      <c r="A203" s="5"/>
      <c r="B203" s="9"/>
      <c r="C203" s="9"/>
      <c r="D203" s="9"/>
      <c r="E203" s="10">
        <f>IF(AND(ISNUMBER(B203),ISNUMBER(C203)),C203-B203,"")</f>
      </c>
      <c r="F203" s="10">
        <f>IF(E203="","",SUM(E$2:E203))</f>
      </c>
      <c r="G203" s="10">
        <f>IF(ISNUMBER(C203),MAX(C$2:C203),"")</f>
      </c>
      <c r="H203" s="10">
        <f>IF(OR(NOT(ISNUMBER(C203)),NOT(ISNUMBER(G203))),"",G203-C203)</f>
      </c>
      <c r="I203" s="10">
        <f>IF(E203="","",MAX(0,-E203))</f>
      </c>
      <c r="J203" s="13"/>
    </row>
    <row r="204" spans="1:10" x14ac:dyDescent="0.25">
      <c r="A204" s="5"/>
      <c r="B204" s="9"/>
      <c r="C204" s="9"/>
      <c r="D204" s="9"/>
      <c r="E204" s="10">
        <f>IF(AND(ISNUMBER(B204),ISNUMBER(C204)),C204-B204,"")</f>
      </c>
      <c r="F204" s="10">
        <f>IF(E204="","",SUM(E$2:E204))</f>
      </c>
      <c r="G204" s="10">
        <f>IF(ISNUMBER(C204),MAX(C$2:C204),"")</f>
      </c>
      <c r="H204" s="10">
        <f>IF(OR(NOT(ISNUMBER(C204)),NOT(ISNUMBER(G204))),"",G204-C204)</f>
      </c>
      <c r="I204" s="10">
        <f>IF(E204="","",MAX(0,-E204))</f>
      </c>
      <c r="J204" s="13"/>
    </row>
    <row r="205" spans="1:10" x14ac:dyDescent="0.25">
      <c r="A205" s="5"/>
      <c r="B205" s="9"/>
      <c r="C205" s="9"/>
      <c r="D205" s="9"/>
      <c r="E205" s="10">
        <f>IF(AND(ISNUMBER(B205),ISNUMBER(C205)),C205-B205,"")</f>
      </c>
      <c r="F205" s="10">
        <f>IF(E205="","",SUM(E$2:E205))</f>
      </c>
      <c r="G205" s="10">
        <f>IF(ISNUMBER(C205),MAX(C$2:C205),"")</f>
      </c>
      <c r="H205" s="10">
        <f>IF(OR(NOT(ISNUMBER(C205)),NOT(ISNUMBER(G205))),"",G205-C205)</f>
      </c>
      <c r="I205" s="10">
        <f>IF(E205="","",MAX(0,-E205))</f>
      </c>
      <c r="J205" s="13"/>
    </row>
    <row r="206" spans="1:10" x14ac:dyDescent="0.25">
      <c r="A206" s="5"/>
      <c r="B206" s="9"/>
      <c r="C206" s="9"/>
      <c r="D206" s="9"/>
      <c r="E206" s="10">
        <f>IF(AND(ISNUMBER(B206),ISNUMBER(C206)),C206-B206,"")</f>
      </c>
      <c r="F206" s="10">
        <f>IF(E206="","",SUM(E$2:E206))</f>
      </c>
      <c r="G206" s="10">
        <f>IF(ISNUMBER(C206),MAX(C$2:C206),"")</f>
      </c>
      <c r="H206" s="10">
        <f>IF(OR(NOT(ISNUMBER(C206)),NOT(ISNUMBER(G206))),"",G206-C206)</f>
      </c>
      <c r="I206" s="10">
        <f>IF(E206="","",MAX(0,-E206))</f>
      </c>
      <c r="J206" s="13"/>
    </row>
    <row r="207" spans="1:10" x14ac:dyDescent="0.25">
      <c r="A207" s="5"/>
      <c r="B207" s="9"/>
      <c r="C207" s="9"/>
      <c r="D207" s="9"/>
      <c r="E207" s="10">
        <f>IF(AND(ISNUMBER(B207),ISNUMBER(C207)),C207-B207,"")</f>
      </c>
      <c r="F207" s="10">
        <f>IF(E207="","",SUM(E$2:E207))</f>
      </c>
      <c r="G207" s="10">
        <f>IF(ISNUMBER(C207),MAX(C$2:C207),"")</f>
      </c>
      <c r="H207" s="10">
        <f>IF(OR(NOT(ISNUMBER(C207)),NOT(ISNUMBER(G207))),"",G207-C207)</f>
      </c>
      <c r="I207" s="10">
        <f>IF(E207="","",MAX(0,-E207))</f>
      </c>
      <c r="J207" s="13"/>
    </row>
    <row r="208" spans="1:10" x14ac:dyDescent="0.25">
      <c r="A208" s="5"/>
      <c r="B208" s="9"/>
      <c r="C208" s="9"/>
      <c r="D208" s="9"/>
      <c r="E208" s="10">
        <f>IF(AND(ISNUMBER(B208),ISNUMBER(C208)),C208-B208,"")</f>
      </c>
      <c r="F208" s="10">
        <f>IF(E208="","",SUM(E$2:E208))</f>
      </c>
      <c r="G208" s="10">
        <f>IF(ISNUMBER(C208),MAX(C$2:C208),"")</f>
      </c>
      <c r="H208" s="10">
        <f>IF(OR(NOT(ISNUMBER(C208)),NOT(ISNUMBER(G208))),"",G208-C208)</f>
      </c>
      <c r="I208" s="10">
        <f>IF(E208="","",MAX(0,-E208))</f>
      </c>
      <c r="J208" s="13"/>
    </row>
    <row r="209" spans="1:10" x14ac:dyDescent="0.25">
      <c r="A209" s="5"/>
      <c r="B209" s="9"/>
      <c r="C209" s="9"/>
      <c r="D209" s="9"/>
      <c r="E209" s="10">
        <f>IF(AND(ISNUMBER(B209),ISNUMBER(C209)),C209-B209,"")</f>
      </c>
      <c r="F209" s="10">
        <f>IF(E209="","",SUM(E$2:E209))</f>
      </c>
      <c r="G209" s="10">
        <f>IF(ISNUMBER(C209),MAX(C$2:C209),"")</f>
      </c>
      <c r="H209" s="10">
        <f>IF(OR(NOT(ISNUMBER(C209)),NOT(ISNUMBER(G209))),"",G209-C209)</f>
      </c>
      <c r="I209" s="10">
        <f>IF(E209="","",MAX(0,-E209))</f>
      </c>
      <c r="J209" s="13"/>
    </row>
    <row r="210" spans="1:10" x14ac:dyDescent="0.25">
      <c r="A210" s="5"/>
      <c r="B210" s="9"/>
      <c r="C210" s="9"/>
      <c r="D210" s="9"/>
      <c r="E210" s="10">
        <f>IF(AND(ISNUMBER(B210),ISNUMBER(C210)),C210-B210,"")</f>
      </c>
      <c r="F210" s="10">
        <f>IF(E210="","",SUM(E$2:E210))</f>
      </c>
      <c r="G210" s="10">
        <f>IF(ISNUMBER(C210),MAX(C$2:C210),"")</f>
      </c>
      <c r="H210" s="10">
        <f>IF(OR(NOT(ISNUMBER(C210)),NOT(ISNUMBER(G210))),"",G210-C210)</f>
      </c>
      <c r="I210" s="10">
        <f>IF(E210="","",MAX(0,-E210))</f>
      </c>
      <c r="J210" s="13"/>
    </row>
    <row r="211" spans="1:10" x14ac:dyDescent="0.25">
      <c r="A211" s="5"/>
      <c r="B211" s="9"/>
      <c r="C211" s="9"/>
      <c r="D211" s="9"/>
      <c r="E211" s="10">
        <f>IF(AND(ISNUMBER(B211),ISNUMBER(C211)),C211-B211,"")</f>
      </c>
      <c r="F211" s="10">
        <f>IF(E211="","",SUM(E$2:E211))</f>
      </c>
      <c r="G211" s="10">
        <f>IF(ISNUMBER(C211),MAX(C$2:C211),"")</f>
      </c>
      <c r="H211" s="10">
        <f>IF(OR(NOT(ISNUMBER(C211)),NOT(ISNUMBER(G211))),"",G211-C211)</f>
      </c>
      <c r="I211" s="10">
        <f>IF(E211="","",MAX(0,-E211))</f>
      </c>
      <c r="J211" s="13"/>
    </row>
    <row r="212" spans="1:10" x14ac:dyDescent="0.25">
      <c r="A212" s="5"/>
      <c r="B212" s="9"/>
      <c r="C212" s="9"/>
      <c r="D212" s="9"/>
      <c r="E212" s="10">
        <f>IF(AND(ISNUMBER(B212),ISNUMBER(C212)),C212-B212,"")</f>
      </c>
      <c r="F212" s="10">
        <f>IF(E212="","",SUM(E$2:E212))</f>
      </c>
      <c r="G212" s="10">
        <f>IF(ISNUMBER(C212),MAX(C$2:C212),"")</f>
      </c>
      <c r="H212" s="10">
        <f>IF(OR(NOT(ISNUMBER(C212)),NOT(ISNUMBER(G212))),"",G212-C212)</f>
      </c>
      <c r="I212" s="10">
        <f>IF(E212="","",MAX(0,-E212))</f>
      </c>
      <c r="J212" s="13"/>
    </row>
    <row r="213" spans="1:10" x14ac:dyDescent="0.25">
      <c r="A213" s="5"/>
      <c r="B213" s="9"/>
      <c r="C213" s="9"/>
      <c r="D213" s="9"/>
      <c r="E213" s="10">
        <f>IF(AND(ISNUMBER(B213),ISNUMBER(C213)),C213-B213,"")</f>
      </c>
      <c r="F213" s="10">
        <f>IF(E213="","",SUM(E$2:E213))</f>
      </c>
      <c r="G213" s="10">
        <f>IF(ISNUMBER(C213),MAX(C$2:C213),"")</f>
      </c>
      <c r="H213" s="10">
        <f>IF(OR(NOT(ISNUMBER(C213)),NOT(ISNUMBER(G213))),"",G213-C213)</f>
      </c>
      <c r="I213" s="10">
        <f>IF(E213="","",MAX(0,-E213))</f>
      </c>
      <c r="J213" s="13"/>
    </row>
    <row r="214" spans="1:10" x14ac:dyDescent="0.25">
      <c r="A214" s="5"/>
      <c r="B214" s="9"/>
      <c r="C214" s="9"/>
      <c r="D214" s="9"/>
      <c r="E214" s="10">
        <f>IF(AND(ISNUMBER(B214),ISNUMBER(C214)),C214-B214,"")</f>
      </c>
      <c r="F214" s="10">
        <f>IF(E214="","",SUM(E$2:E214))</f>
      </c>
      <c r="G214" s="10">
        <f>IF(ISNUMBER(C214),MAX(C$2:C214),"")</f>
      </c>
      <c r="H214" s="10">
        <f>IF(OR(NOT(ISNUMBER(C214)),NOT(ISNUMBER(G214))),"",G214-C214)</f>
      </c>
      <c r="I214" s="10">
        <f>IF(E214="","",MAX(0,-E214))</f>
      </c>
      <c r="J214" s="13"/>
    </row>
    <row r="215" spans="1:10" x14ac:dyDescent="0.25">
      <c r="A215" s="5"/>
      <c r="B215" s="9"/>
      <c r="C215" s="9"/>
      <c r="D215" s="9"/>
      <c r="E215" s="10">
        <f>IF(AND(ISNUMBER(B215),ISNUMBER(C215)),C215-B215,"")</f>
      </c>
      <c r="F215" s="10">
        <f>IF(E215="","",SUM(E$2:E215))</f>
      </c>
      <c r="G215" s="10">
        <f>IF(ISNUMBER(C215),MAX(C$2:C215),"")</f>
      </c>
      <c r="H215" s="10">
        <f>IF(OR(NOT(ISNUMBER(C215)),NOT(ISNUMBER(G215))),"",G215-C215)</f>
      </c>
      <c r="I215" s="10">
        <f>IF(E215="","",MAX(0,-E215))</f>
      </c>
      <c r="J215" s="13"/>
    </row>
    <row r="216" spans="1:10" x14ac:dyDescent="0.25">
      <c r="A216" s="5"/>
      <c r="B216" s="9"/>
      <c r="C216" s="9"/>
      <c r="D216" s="9"/>
      <c r="E216" s="10">
        <f>IF(AND(ISNUMBER(B216),ISNUMBER(C216)),C216-B216,"")</f>
      </c>
      <c r="F216" s="10">
        <f>IF(E216="","",SUM(E$2:E216))</f>
      </c>
      <c r="G216" s="10">
        <f>IF(ISNUMBER(C216),MAX(C$2:C216),"")</f>
      </c>
      <c r="H216" s="10">
        <f>IF(OR(NOT(ISNUMBER(C216)),NOT(ISNUMBER(G216))),"",G216-C216)</f>
      </c>
      <c r="I216" s="10">
        <f>IF(E216="","",MAX(0,-E216))</f>
      </c>
      <c r="J216" s="13"/>
    </row>
    <row r="217" spans="1:10" x14ac:dyDescent="0.25">
      <c r="A217" s="5"/>
      <c r="B217" s="9"/>
      <c r="C217" s="9"/>
      <c r="D217" s="9"/>
      <c r="E217" s="10">
        <f>IF(AND(ISNUMBER(B217),ISNUMBER(C217)),C217-B217,"")</f>
      </c>
      <c r="F217" s="10">
        <f>IF(E217="","",SUM(E$2:E217))</f>
      </c>
      <c r="G217" s="10">
        <f>IF(ISNUMBER(C217),MAX(C$2:C217),"")</f>
      </c>
      <c r="H217" s="10">
        <f>IF(OR(NOT(ISNUMBER(C217)),NOT(ISNUMBER(G217))),"",G217-C217)</f>
      </c>
      <c r="I217" s="10">
        <f>IF(E217="","",MAX(0,-E217))</f>
      </c>
      <c r="J217" s="13"/>
    </row>
    <row r="218" spans="1:10" x14ac:dyDescent="0.25">
      <c r="A218" s="5"/>
      <c r="B218" s="9"/>
      <c r="C218" s="9"/>
      <c r="D218" s="9"/>
      <c r="E218" s="10">
        <f>IF(AND(ISNUMBER(B218),ISNUMBER(C218)),C218-B218,"")</f>
      </c>
      <c r="F218" s="10">
        <f>IF(E218="","",SUM(E$2:E218))</f>
      </c>
      <c r="G218" s="10">
        <f>IF(ISNUMBER(C218),MAX(C$2:C218),"")</f>
      </c>
      <c r="H218" s="10">
        <f>IF(OR(NOT(ISNUMBER(C218)),NOT(ISNUMBER(G218))),"",G218-C218)</f>
      </c>
      <c r="I218" s="10">
        <f>IF(E218="","",MAX(0,-E218))</f>
      </c>
      <c r="J218" s="13"/>
    </row>
    <row r="219" spans="1:10" x14ac:dyDescent="0.25">
      <c r="A219" s="5"/>
      <c r="B219" s="9"/>
      <c r="C219" s="9"/>
      <c r="D219" s="9"/>
      <c r="E219" s="10">
        <f>IF(AND(ISNUMBER(B219),ISNUMBER(C219)),C219-B219,"")</f>
      </c>
      <c r="F219" s="10">
        <f>IF(E219="","",SUM(E$2:E219))</f>
      </c>
      <c r="G219" s="10">
        <f>IF(ISNUMBER(C219),MAX(C$2:C219),"")</f>
      </c>
      <c r="H219" s="10">
        <f>IF(OR(NOT(ISNUMBER(C219)),NOT(ISNUMBER(G219))),"",G219-C219)</f>
      </c>
      <c r="I219" s="10">
        <f>IF(E219="","",MAX(0,-E219))</f>
      </c>
      <c r="J219" s="13"/>
    </row>
    <row r="220" spans="1:10" x14ac:dyDescent="0.25">
      <c r="A220" s="5"/>
      <c r="B220" s="9"/>
      <c r="C220" s="9"/>
      <c r="D220" s="9"/>
      <c r="E220" s="10">
        <f>IF(AND(ISNUMBER(B220),ISNUMBER(C220)),C220-B220,"")</f>
      </c>
      <c r="F220" s="10">
        <f>IF(E220="","",SUM(E$2:E220))</f>
      </c>
      <c r="G220" s="10">
        <f>IF(ISNUMBER(C220),MAX(C$2:C220),"")</f>
      </c>
      <c r="H220" s="10">
        <f>IF(OR(NOT(ISNUMBER(C220)),NOT(ISNUMBER(G220))),"",G220-C220)</f>
      </c>
      <c r="I220" s="10">
        <f>IF(E220="","",MAX(0,-E220))</f>
      </c>
      <c r="J220" s="13"/>
    </row>
    <row r="221" spans="1:10" x14ac:dyDescent="0.25">
      <c r="A221" s="5"/>
      <c r="B221" s="9"/>
      <c r="C221" s="9"/>
      <c r="D221" s="9"/>
      <c r="E221" s="10">
        <f>IF(AND(ISNUMBER(B221),ISNUMBER(C221)),C221-B221,"")</f>
      </c>
      <c r="F221" s="10">
        <f>IF(E221="","",SUM(E$2:E221))</f>
      </c>
      <c r="G221" s="10">
        <f>IF(ISNUMBER(C221),MAX(C$2:C221),"")</f>
      </c>
      <c r="H221" s="10">
        <f>IF(OR(NOT(ISNUMBER(C221)),NOT(ISNUMBER(G221))),"",G221-C221)</f>
      </c>
      <c r="I221" s="10">
        <f>IF(E221="","",MAX(0,-E221))</f>
      </c>
      <c r="J221" s="13"/>
    </row>
    <row r="222" spans="1:10" x14ac:dyDescent="0.25">
      <c r="A222" s="5"/>
      <c r="B222" s="9"/>
      <c r="C222" s="9"/>
      <c r="D222" s="9"/>
      <c r="E222" s="10">
        <f>IF(AND(ISNUMBER(B222),ISNUMBER(C222)),C222-B222,"")</f>
      </c>
      <c r="F222" s="10">
        <f>IF(E222="","",SUM(E$2:E222))</f>
      </c>
      <c r="G222" s="10">
        <f>IF(ISNUMBER(C222),MAX(C$2:C222),"")</f>
      </c>
      <c r="H222" s="10">
        <f>IF(OR(NOT(ISNUMBER(C222)),NOT(ISNUMBER(G222))),"",G222-C222)</f>
      </c>
      <c r="I222" s="10">
        <f>IF(E222="","",MAX(0,-E222))</f>
      </c>
      <c r="J222" s="13"/>
    </row>
    <row r="223" spans="1:10" x14ac:dyDescent="0.25">
      <c r="A223" s="5"/>
      <c r="B223" s="9"/>
      <c r="C223" s="9"/>
      <c r="D223" s="9"/>
      <c r="E223" s="10">
        <f>IF(AND(ISNUMBER(B223),ISNUMBER(C223)),C223-B223,"")</f>
      </c>
      <c r="F223" s="10">
        <f>IF(E223="","",SUM(E$2:E223))</f>
      </c>
      <c r="G223" s="10">
        <f>IF(ISNUMBER(C223),MAX(C$2:C223),"")</f>
      </c>
      <c r="H223" s="10">
        <f>IF(OR(NOT(ISNUMBER(C223)),NOT(ISNUMBER(G223))),"",G223-C223)</f>
      </c>
      <c r="I223" s="10">
        <f>IF(E223="","",MAX(0,-E223))</f>
      </c>
      <c r="J223" s="13"/>
    </row>
    <row r="224" spans="1:10" x14ac:dyDescent="0.25">
      <c r="A224" s="5"/>
      <c r="B224" s="9"/>
      <c r="C224" s="9"/>
      <c r="D224" s="9"/>
      <c r="E224" s="10">
        <f>IF(AND(ISNUMBER(B224),ISNUMBER(C224)),C224-B224,"")</f>
      </c>
      <c r="F224" s="10">
        <f>IF(E224="","",SUM(E$2:E224))</f>
      </c>
      <c r="G224" s="10">
        <f>IF(ISNUMBER(C224),MAX(C$2:C224),"")</f>
      </c>
      <c r="H224" s="10">
        <f>IF(OR(NOT(ISNUMBER(C224)),NOT(ISNUMBER(G224))),"",G224-C224)</f>
      </c>
      <c r="I224" s="10">
        <f>IF(E224="","",MAX(0,-E224))</f>
      </c>
      <c r="J224" s="13"/>
    </row>
    <row r="225" spans="1:10" x14ac:dyDescent="0.25">
      <c r="A225" s="5"/>
      <c r="B225" s="9"/>
      <c r="C225" s="9"/>
      <c r="D225" s="9"/>
      <c r="E225" s="10">
        <f>IF(AND(ISNUMBER(B225),ISNUMBER(C225)),C225-B225,"")</f>
      </c>
      <c r="F225" s="10">
        <f>IF(E225="","",SUM(E$2:E225))</f>
      </c>
      <c r="G225" s="10">
        <f>IF(ISNUMBER(C225),MAX(C$2:C225),"")</f>
      </c>
      <c r="H225" s="10">
        <f>IF(OR(NOT(ISNUMBER(C225)),NOT(ISNUMBER(G225))),"",G225-C225)</f>
      </c>
      <c r="I225" s="10">
        <f>IF(E225="","",MAX(0,-E225))</f>
      </c>
      <c r="J225" s="13"/>
    </row>
    <row r="226" spans="1:10" x14ac:dyDescent="0.25">
      <c r="A226" s="5"/>
      <c r="B226" s="9"/>
      <c r="C226" s="9"/>
      <c r="D226" s="9"/>
      <c r="E226" s="10">
        <f>IF(AND(ISNUMBER(B226),ISNUMBER(C226)),C226-B226,"")</f>
      </c>
      <c r="F226" s="10">
        <f>IF(E226="","",SUM(E$2:E226))</f>
      </c>
      <c r="G226" s="10">
        <f>IF(ISNUMBER(C226),MAX(C$2:C226),"")</f>
      </c>
      <c r="H226" s="10">
        <f>IF(OR(NOT(ISNUMBER(C226)),NOT(ISNUMBER(G226))),"",G226-C226)</f>
      </c>
      <c r="I226" s="10">
        <f>IF(E226="","",MAX(0,-E226))</f>
      </c>
      <c r="J226" s="13"/>
    </row>
    <row r="227" spans="1:10" x14ac:dyDescent="0.25">
      <c r="A227" s="5"/>
      <c r="B227" s="9"/>
      <c r="C227" s="9"/>
      <c r="D227" s="9"/>
      <c r="E227" s="10">
        <f>IF(AND(ISNUMBER(B227),ISNUMBER(C227)),C227-B227,"")</f>
      </c>
      <c r="F227" s="10">
        <f>IF(E227="","",SUM(E$2:E227))</f>
      </c>
      <c r="G227" s="10">
        <f>IF(ISNUMBER(C227),MAX(C$2:C227),"")</f>
      </c>
      <c r="H227" s="10">
        <f>IF(OR(NOT(ISNUMBER(C227)),NOT(ISNUMBER(G227))),"",G227-C227)</f>
      </c>
      <c r="I227" s="10">
        <f>IF(E227="","",MAX(0,-E227))</f>
      </c>
      <c r="J227" s="13"/>
    </row>
    <row r="228" spans="1:10" x14ac:dyDescent="0.25">
      <c r="A228" s="5"/>
      <c r="B228" s="9"/>
      <c r="C228" s="9"/>
      <c r="D228" s="9"/>
      <c r="E228" s="10">
        <f>IF(AND(ISNUMBER(B228),ISNUMBER(C228)),C228-B228,"")</f>
      </c>
      <c r="F228" s="10">
        <f>IF(E228="","",SUM(E$2:E228))</f>
      </c>
      <c r="G228" s="10">
        <f>IF(ISNUMBER(C228),MAX(C$2:C228),"")</f>
      </c>
      <c r="H228" s="10">
        <f>IF(OR(NOT(ISNUMBER(C228)),NOT(ISNUMBER(G228))),"",G228-C228)</f>
      </c>
      <c r="I228" s="10">
        <f>IF(E228="","",MAX(0,-E228))</f>
      </c>
      <c r="J228" s="13"/>
    </row>
    <row r="229" spans="1:10" x14ac:dyDescent="0.25">
      <c r="A229" s="5"/>
      <c r="B229" s="9"/>
      <c r="C229" s="9"/>
      <c r="D229" s="9"/>
      <c r="E229" s="10">
        <f>IF(AND(ISNUMBER(B229),ISNUMBER(C229)),C229-B229,"")</f>
      </c>
      <c r="F229" s="10">
        <f>IF(E229="","",SUM(E$2:E229))</f>
      </c>
      <c r="G229" s="10">
        <f>IF(ISNUMBER(C229),MAX(C$2:C229),"")</f>
      </c>
      <c r="H229" s="10">
        <f>IF(OR(NOT(ISNUMBER(C229)),NOT(ISNUMBER(G229))),"",G229-C229)</f>
      </c>
      <c r="I229" s="10">
        <f>IF(E229="","",MAX(0,-E229))</f>
      </c>
      <c r="J229" s="13"/>
    </row>
    <row r="230" spans="1:10" x14ac:dyDescent="0.25">
      <c r="A230" s="5"/>
      <c r="B230" s="9"/>
      <c r="C230" s="9"/>
      <c r="D230" s="9"/>
      <c r="E230" s="10">
        <f>IF(AND(ISNUMBER(B230),ISNUMBER(C230)),C230-B230,"")</f>
      </c>
      <c r="F230" s="10">
        <f>IF(E230="","",SUM(E$2:E230))</f>
      </c>
      <c r="G230" s="10">
        <f>IF(ISNUMBER(C230),MAX(C$2:C230),"")</f>
      </c>
      <c r="H230" s="10">
        <f>IF(OR(NOT(ISNUMBER(C230)),NOT(ISNUMBER(G230))),"",G230-C230)</f>
      </c>
      <c r="I230" s="10">
        <f>IF(E230="","",MAX(0,-E230))</f>
      </c>
      <c r="J230" s="13"/>
    </row>
    <row r="231" spans="1:10" x14ac:dyDescent="0.25">
      <c r="A231" s="5"/>
      <c r="B231" s="9"/>
      <c r="C231" s="9"/>
      <c r="D231" s="9"/>
      <c r="E231" s="10">
        <f>IF(AND(ISNUMBER(B231),ISNUMBER(C231)),C231-B231,"")</f>
      </c>
      <c r="F231" s="10">
        <f>IF(E231="","",SUM(E$2:E231))</f>
      </c>
      <c r="G231" s="10">
        <f>IF(ISNUMBER(C231),MAX(C$2:C231),"")</f>
      </c>
      <c r="H231" s="10">
        <f>IF(OR(NOT(ISNUMBER(C231)),NOT(ISNUMBER(G231))),"",G231-C231)</f>
      </c>
      <c r="I231" s="10">
        <f>IF(E231="","",MAX(0,-E231))</f>
      </c>
      <c r="J231" s="13"/>
    </row>
    <row r="232" spans="1:10" x14ac:dyDescent="0.25">
      <c r="A232" s="5"/>
      <c r="B232" s="9"/>
      <c r="C232" s="9"/>
      <c r="D232" s="9"/>
      <c r="E232" s="10">
        <f>IF(AND(ISNUMBER(B232),ISNUMBER(C232)),C232-B232,"")</f>
      </c>
      <c r="F232" s="10">
        <f>IF(E232="","",SUM(E$2:E232))</f>
      </c>
      <c r="G232" s="10">
        <f>IF(ISNUMBER(C232),MAX(C$2:C232),"")</f>
      </c>
      <c r="H232" s="10">
        <f>IF(OR(NOT(ISNUMBER(C232)),NOT(ISNUMBER(G232))),"",G232-C232)</f>
      </c>
      <c r="I232" s="10">
        <f>IF(E232="","",MAX(0,-E232))</f>
      </c>
      <c r="J232" s="13"/>
    </row>
    <row r="233" spans="1:10" x14ac:dyDescent="0.25">
      <c r="A233" s="5"/>
      <c r="B233" s="9"/>
      <c r="C233" s="9"/>
      <c r="D233" s="9"/>
      <c r="E233" s="10">
        <f>IF(AND(ISNUMBER(B233),ISNUMBER(C233)),C233-B233,"")</f>
      </c>
      <c r="F233" s="10">
        <f>IF(E233="","",SUM(E$2:E233))</f>
      </c>
      <c r="G233" s="10">
        <f>IF(ISNUMBER(C233),MAX(C$2:C233),"")</f>
      </c>
      <c r="H233" s="10">
        <f>IF(OR(NOT(ISNUMBER(C233)),NOT(ISNUMBER(G233))),"",G233-C233)</f>
      </c>
      <c r="I233" s="10">
        <f>IF(E233="","",MAX(0,-E233))</f>
      </c>
      <c r="J233" s="13"/>
    </row>
    <row r="234" spans="1:10" x14ac:dyDescent="0.25">
      <c r="A234" s="5"/>
      <c r="B234" s="9"/>
      <c r="C234" s="9"/>
      <c r="D234" s="9"/>
      <c r="E234" s="10">
        <f>IF(AND(ISNUMBER(B234),ISNUMBER(C234)),C234-B234,"")</f>
      </c>
      <c r="F234" s="10">
        <f>IF(E234="","",SUM(E$2:E234))</f>
      </c>
      <c r="G234" s="10">
        <f>IF(ISNUMBER(C234),MAX(C$2:C234),"")</f>
      </c>
      <c r="H234" s="10">
        <f>IF(OR(NOT(ISNUMBER(C234)),NOT(ISNUMBER(G234))),"",G234-C234)</f>
      </c>
      <c r="I234" s="10">
        <f>IF(E234="","",MAX(0,-E234))</f>
      </c>
      <c r="J234" s="13"/>
    </row>
    <row r="235" spans="1:10" x14ac:dyDescent="0.25">
      <c r="A235" s="5"/>
      <c r="B235" s="9"/>
      <c r="C235" s="9"/>
      <c r="D235" s="9"/>
      <c r="E235" s="10">
        <f>IF(AND(ISNUMBER(B235),ISNUMBER(C235)),C235-B235,"")</f>
      </c>
      <c r="F235" s="10">
        <f>IF(E235="","",SUM(E$2:E235))</f>
      </c>
      <c r="G235" s="10">
        <f>IF(ISNUMBER(C235),MAX(C$2:C235),"")</f>
      </c>
      <c r="H235" s="10">
        <f>IF(OR(NOT(ISNUMBER(C235)),NOT(ISNUMBER(G235))),"",G235-C235)</f>
      </c>
      <c r="I235" s="10">
        <f>IF(E235="","",MAX(0,-E235))</f>
      </c>
      <c r="J235" s="13"/>
    </row>
    <row r="236" spans="1:10" x14ac:dyDescent="0.25">
      <c r="A236" s="5"/>
      <c r="B236" s="9"/>
      <c r="C236" s="9"/>
      <c r="D236" s="9"/>
      <c r="E236" s="10">
        <f>IF(AND(ISNUMBER(B236),ISNUMBER(C236)),C236-B236,"")</f>
      </c>
      <c r="F236" s="10">
        <f>IF(E236="","",SUM(E$2:E236))</f>
      </c>
      <c r="G236" s="10">
        <f>IF(ISNUMBER(C236),MAX(C$2:C236),"")</f>
      </c>
      <c r="H236" s="10">
        <f>IF(OR(NOT(ISNUMBER(C236)),NOT(ISNUMBER(G236))),"",G236-C236)</f>
      </c>
      <c r="I236" s="10">
        <f>IF(E236="","",MAX(0,-E236))</f>
      </c>
      <c r="J236" s="13"/>
    </row>
    <row r="237" spans="1:10" x14ac:dyDescent="0.25">
      <c r="A237" s="5"/>
      <c r="B237" s="9"/>
      <c r="C237" s="9"/>
      <c r="D237" s="9"/>
      <c r="E237" s="10">
        <f>IF(AND(ISNUMBER(B237),ISNUMBER(C237)),C237-B237,"")</f>
      </c>
      <c r="F237" s="10">
        <f>IF(E237="","",SUM(E$2:E237))</f>
      </c>
      <c r="G237" s="10">
        <f>IF(ISNUMBER(C237),MAX(C$2:C237),"")</f>
      </c>
      <c r="H237" s="10">
        <f>IF(OR(NOT(ISNUMBER(C237)),NOT(ISNUMBER(G237))),"",G237-C237)</f>
      </c>
      <c r="I237" s="10">
        <f>IF(E237="","",MAX(0,-E237))</f>
      </c>
      <c r="J237" s="13"/>
    </row>
    <row r="238" spans="1:10" x14ac:dyDescent="0.25">
      <c r="A238" s="5"/>
      <c r="B238" s="9"/>
      <c r="C238" s="9"/>
      <c r="D238" s="9"/>
      <c r="E238" s="10">
        <f>IF(AND(ISNUMBER(B238),ISNUMBER(C238)),C238-B238,"")</f>
      </c>
      <c r="F238" s="10">
        <f>IF(E238="","",SUM(E$2:E238))</f>
      </c>
      <c r="G238" s="10">
        <f>IF(ISNUMBER(C238),MAX(C$2:C238),"")</f>
      </c>
      <c r="H238" s="10">
        <f>IF(OR(NOT(ISNUMBER(C238)),NOT(ISNUMBER(G238))),"",G238-C238)</f>
      </c>
      <c r="I238" s="10">
        <f>IF(E238="","",MAX(0,-E238))</f>
      </c>
      <c r="J238" s="13"/>
    </row>
    <row r="239" spans="1:10" x14ac:dyDescent="0.25">
      <c r="A239" s="5"/>
      <c r="B239" s="9"/>
      <c r="C239" s="9"/>
      <c r="D239" s="9"/>
      <c r="E239" s="10">
        <f>IF(AND(ISNUMBER(B239),ISNUMBER(C239)),C239-B239,"")</f>
      </c>
      <c r="F239" s="10">
        <f>IF(E239="","",SUM(E$2:E239))</f>
      </c>
      <c r="G239" s="10">
        <f>IF(ISNUMBER(C239),MAX(C$2:C239),"")</f>
      </c>
      <c r="H239" s="10">
        <f>IF(OR(NOT(ISNUMBER(C239)),NOT(ISNUMBER(G239))),"",G239-C239)</f>
      </c>
      <c r="I239" s="10">
        <f>IF(E239="","",MAX(0,-E239))</f>
      </c>
      <c r="J239" s="13"/>
    </row>
    <row r="240" spans="1:10" x14ac:dyDescent="0.25">
      <c r="A240" s="5"/>
      <c r="B240" s="9"/>
      <c r="C240" s="9"/>
      <c r="D240" s="9"/>
      <c r="E240" s="10">
        <f>IF(AND(ISNUMBER(B240),ISNUMBER(C240)),C240-B240,"")</f>
      </c>
      <c r="F240" s="10">
        <f>IF(E240="","",SUM(E$2:E240))</f>
      </c>
      <c r="G240" s="10">
        <f>IF(ISNUMBER(C240),MAX(C$2:C240),"")</f>
      </c>
      <c r="H240" s="10">
        <f>IF(OR(NOT(ISNUMBER(C240)),NOT(ISNUMBER(G240))),"",G240-C240)</f>
      </c>
      <c r="I240" s="10">
        <f>IF(E240="","",MAX(0,-E240))</f>
      </c>
      <c r="J240" s="13"/>
    </row>
    <row r="241" spans="1:10" x14ac:dyDescent="0.25">
      <c r="A241" s="5"/>
      <c r="B241" s="9"/>
      <c r="C241" s="9"/>
      <c r="D241" s="9"/>
      <c r="E241" s="10">
        <f>IF(AND(ISNUMBER(B241),ISNUMBER(C241)),C241-B241,"")</f>
      </c>
      <c r="F241" s="10">
        <f>IF(E241="","",SUM(E$2:E241))</f>
      </c>
      <c r="G241" s="10">
        <f>IF(ISNUMBER(C241),MAX(C$2:C241),"")</f>
      </c>
      <c r="H241" s="10">
        <f>IF(OR(NOT(ISNUMBER(C241)),NOT(ISNUMBER(G241))),"",G241-C241)</f>
      </c>
      <c r="I241" s="10">
        <f>IF(E241="","",MAX(0,-E241))</f>
      </c>
      <c r="J241" s="13"/>
    </row>
    <row r="242" spans="1:10" x14ac:dyDescent="0.25">
      <c r="A242" s="5"/>
      <c r="B242" s="9"/>
      <c r="C242" s="9"/>
      <c r="D242" s="9"/>
      <c r="E242" s="10">
        <f>IF(AND(ISNUMBER(B242),ISNUMBER(C242)),C242-B242,"")</f>
      </c>
      <c r="F242" s="10">
        <f>IF(E242="","",SUM(E$2:E242))</f>
      </c>
      <c r="G242" s="10">
        <f>IF(ISNUMBER(C242),MAX(C$2:C242),"")</f>
      </c>
      <c r="H242" s="10">
        <f>IF(OR(NOT(ISNUMBER(C242)),NOT(ISNUMBER(G242))),"",G242-C242)</f>
      </c>
      <c r="I242" s="10">
        <f>IF(E242="","",MAX(0,-E242))</f>
      </c>
      <c r="J242" s="13"/>
    </row>
    <row r="243" spans="1:10" x14ac:dyDescent="0.25">
      <c r="A243" s="5"/>
      <c r="B243" s="9"/>
      <c r="C243" s="9"/>
      <c r="D243" s="9"/>
      <c r="E243" s="10">
        <f>IF(AND(ISNUMBER(B243),ISNUMBER(C243)),C243-B243,"")</f>
      </c>
      <c r="F243" s="10">
        <f>IF(E243="","",SUM(E$2:E243))</f>
      </c>
      <c r="G243" s="10">
        <f>IF(ISNUMBER(C243),MAX(C$2:C243),"")</f>
      </c>
      <c r="H243" s="10">
        <f>IF(OR(NOT(ISNUMBER(C243)),NOT(ISNUMBER(G243))),"",G243-C243)</f>
      </c>
      <c r="I243" s="10">
        <f>IF(E243="","",MAX(0,-E243))</f>
      </c>
      <c r="J243" s="13"/>
    </row>
    <row r="244" spans="1:10" x14ac:dyDescent="0.25">
      <c r="A244" s="5"/>
      <c r="B244" s="9"/>
      <c r="C244" s="9"/>
      <c r="D244" s="9"/>
      <c r="E244" s="10">
        <f>IF(AND(ISNUMBER(B244),ISNUMBER(C244)),C244-B244,"")</f>
      </c>
      <c r="F244" s="10">
        <f>IF(E244="","",SUM(E$2:E244))</f>
      </c>
      <c r="G244" s="10">
        <f>IF(ISNUMBER(C244),MAX(C$2:C244),"")</f>
      </c>
      <c r="H244" s="10">
        <f>IF(OR(NOT(ISNUMBER(C244)),NOT(ISNUMBER(G244))),"",G244-C244)</f>
      </c>
      <c r="I244" s="10">
        <f>IF(E244="","",MAX(0,-E244))</f>
      </c>
      <c r="J244" s="13"/>
    </row>
    <row r="245" spans="1:10" x14ac:dyDescent="0.25">
      <c r="A245" s="5"/>
      <c r="B245" s="9"/>
      <c r="C245" s="9"/>
      <c r="D245" s="9"/>
      <c r="E245" s="10">
        <f>IF(AND(ISNUMBER(B245),ISNUMBER(C245)),C245-B245,"")</f>
      </c>
      <c r="F245" s="10">
        <f>IF(E245="","",SUM(E$2:E245))</f>
      </c>
      <c r="G245" s="10">
        <f>IF(ISNUMBER(C245),MAX(C$2:C245),"")</f>
      </c>
      <c r="H245" s="10">
        <f>IF(OR(NOT(ISNUMBER(C245)),NOT(ISNUMBER(G245))),"",G245-C245)</f>
      </c>
      <c r="I245" s="10">
        <f>IF(E245="","",MAX(0,-E245))</f>
      </c>
      <c r="J245" s="13"/>
    </row>
    <row r="246" spans="1:10" x14ac:dyDescent="0.25">
      <c r="A246" s="5"/>
      <c r="B246" s="9"/>
      <c r="C246" s="9"/>
      <c r="D246" s="9"/>
      <c r="E246" s="10">
        <f>IF(AND(ISNUMBER(B246),ISNUMBER(C246)),C246-B246,"")</f>
      </c>
      <c r="F246" s="10">
        <f>IF(E246="","",SUM(E$2:E246))</f>
      </c>
      <c r="G246" s="10">
        <f>IF(ISNUMBER(C246),MAX(C$2:C246),"")</f>
      </c>
      <c r="H246" s="10">
        <f>IF(OR(NOT(ISNUMBER(C246)),NOT(ISNUMBER(G246))),"",G246-C246)</f>
      </c>
      <c r="I246" s="10">
        <f>IF(E246="","",MAX(0,-E246))</f>
      </c>
      <c r="J246" s="13"/>
    </row>
    <row r="247" spans="1:10" x14ac:dyDescent="0.25">
      <c r="A247" s="5"/>
      <c r="B247" s="9"/>
      <c r="C247" s="9"/>
      <c r="D247" s="9"/>
      <c r="E247" s="10">
        <f>IF(AND(ISNUMBER(B247),ISNUMBER(C247)),C247-B247,"")</f>
      </c>
      <c r="F247" s="10">
        <f>IF(E247="","",SUM(E$2:E247))</f>
      </c>
      <c r="G247" s="10">
        <f>IF(ISNUMBER(C247),MAX(C$2:C247),"")</f>
      </c>
      <c r="H247" s="10">
        <f>IF(OR(NOT(ISNUMBER(C247)),NOT(ISNUMBER(G247))),"",G247-C247)</f>
      </c>
      <c r="I247" s="10">
        <f>IF(E247="","",MAX(0,-E247))</f>
      </c>
      <c r="J247" s="13"/>
    </row>
    <row r="248" spans="1:10" x14ac:dyDescent="0.25">
      <c r="A248" s="5"/>
      <c r="B248" s="9"/>
      <c r="C248" s="9"/>
      <c r="D248" s="9"/>
      <c r="E248" s="10">
        <f>IF(AND(ISNUMBER(B248),ISNUMBER(C248)),C248-B248,"")</f>
      </c>
      <c r="F248" s="10">
        <f>IF(E248="","",SUM(E$2:E248))</f>
      </c>
      <c r="G248" s="10">
        <f>IF(ISNUMBER(C248),MAX(C$2:C248),"")</f>
      </c>
      <c r="H248" s="10">
        <f>IF(OR(NOT(ISNUMBER(C248)),NOT(ISNUMBER(G248))),"",G248-C248)</f>
      </c>
      <c r="I248" s="10">
        <f>IF(E248="","",MAX(0,-E248))</f>
      </c>
      <c r="J248" s="13"/>
    </row>
    <row r="249" spans="1:10" x14ac:dyDescent="0.25">
      <c r="A249" s="5"/>
      <c r="B249" s="9"/>
      <c r="C249" s="9"/>
      <c r="D249" s="9"/>
      <c r="E249" s="10">
        <f>IF(AND(ISNUMBER(B249),ISNUMBER(C249)),C249-B249,"")</f>
      </c>
      <c r="F249" s="10">
        <f>IF(E249="","",SUM(E$2:E249))</f>
      </c>
      <c r="G249" s="10">
        <f>IF(ISNUMBER(C249),MAX(C$2:C249),"")</f>
      </c>
      <c r="H249" s="10">
        <f>IF(OR(NOT(ISNUMBER(C249)),NOT(ISNUMBER(G249))),"",G249-C249)</f>
      </c>
      <c r="I249" s="10">
        <f>IF(E249="","",MAX(0,-E249))</f>
      </c>
      <c r="J249" s="13"/>
    </row>
    <row r="250" spans="1:10" x14ac:dyDescent="0.25">
      <c r="A250" s="5"/>
      <c r="B250" s="9"/>
      <c r="C250" s="9"/>
      <c r="D250" s="9"/>
      <c r="E250" s="10">
        <f>IF(AND(ISNUMBER(B250),ISNUMBER(C250)),C250-B250,"")</f>
      </c>
      <c r="F250" s="10">
        <f>IF(E250="","",SUM(E$2:E250))</f>
      </c>
      <c r="G250" s="10">
        <f>IF(ISNUMBER(C250),MAX(C$2:C250),"")</f>
      </c>
      <c r="H250" s="10">
        <f>IF(OR(NOT(ISNUMBER(C250)),NOT(ISNUMBER(G250))),"",G250-C250)</f>
      </c>
      <c r="I250" s="10">
        <f>IF(E250="","",MAX(0,-E250))</f>
      </c>
      <c r="J250" s="13"/>
    </row>
    <row r="251" spans="1:10" x14ac:dyDescent="0.25">
      <c r="A251" s="5"/>
      <c r="B251" s="9"/>
      <c r="C251" s="9"/>
      <c r="D251" s="9"/>
      <c r="E251" s="10">
        <f>IF(AND(ISNUMBER(B251),ISNUMBER(C251)),C251-B251,"")</f>
      </c>
      <c r="F251" s="10">
        <f>IF(E251="","",SUM(E$2:E251))</f>
      </c>
      <c r="G251" s="10">
        <f>IF(ISNUMBER(C251),MAX(C$2:C251),"")</f>
      </c>
      <c r="H251" s="10">
        <f>IF(OR(NOT(ISNUMBER(C251)),NOT(ISNUMBER(G251))),"",G251-C251)</f>
      </c>
      <c r="I251" s="10">
        <f>IF(E251="","",MAX(0,-E251))</f>
      </c>
      <c r="J251" s="13"/>
    </row>
    <row r="252" spans="1:10" x14ac:dyDescent="0.25">
      <c r="A252" s="5"/>
      <c r="B252" s="9"/>
      <c r="C252" s="9"/>
      <c r="D252" s="9"/>
      <c r="E252" s="10">
        <f>IF(AND(ISNUMBER(B252),ISNUMBER(C252)),C252-B252,"")</f>
      </c>
      <c r="F252" s="10">
        <f>IF(E252="","",SUM(E$2:E252))</f>
      </c>
      <c r="G252" s="10">
        <f>IF(ISNUMBER(C252),MAX(C$2:C252),"")</f>
      </c>
      <c r="H252" s="10">
        <f>IF(OR(NOT(ISNUMBER(C252)),NOT(ISNUMBER(G252))),"",G252-C252)</f>
      </c>
      <c r="I252" s="10">
        <f>IF(E252="","",MAX(0,-E252))</f>
      </c>
      <c r="J252" s="13"/>
    </row>
    <row r="253" spans="1:10" x14ac:dyDescent="0.25">
      <c r="A253" s="5"/>
      <c r="B253" s="9"/>
      <c r="C253" s="9"/>
      <c r="D253" s="9"/>
      <c r="E253" s="10">
        <f>IF(AND(ISNUMBER(B253),ISNUMBER(C253)),C253-B253,"")</f>
      </c>
      <c r="F253" s="10">
        <f>IF(E253="","",SUM(E$2:E253))</f>
      </c>
      <c r="G253" s="10">
        <f>IF(ISNUMBER(C253),MAX(C$2:C253),"")</f>
      </c>
      <c r="H253" s="10">
        <f>IF(OR(NOT(ISNUMBER(C253)),NOT(ISNUMBER(G253))),"",G253-C253)</f>
      </c>
      <c r="I253" s="10">
        <f>IF(E253="","",MAX(0,-E253))</f>
      </c>
      <c r="J253" s="13"/>
    </row>
    <row r="254" spans="1:10" x14ac:dyDescent="0.25">
      <c r="A254" s="5"/>
      <c r="B254" s="9"/>
      <c r="C254" s="9"/>
      <c r="D254" s="9"/>
      <c r="E254" s="10">
        <f>IF(AND(ISNUMBER(B254),ISNUMBER(C254)),C254-B254,"")</f>
      </c>
      <c r="F254" s="10">
        <f>IF(E254="","",SUM(E$2:E254))</f>
      </c>
      <c r="G254" s="10">
        <f>IF(ISNUMBER(C254),MAX(C$2:C254),"")</f>
      </c>
      <c r="H254" s="10">
        <f>IF(OR(NOT(ISNUMBER(C254)),NOT(ISNUMBER(G254))),"",G254-C254)</f>
      </c>
      <c r="I254" s="10">
        <f>IF(E254="","",MAX(0,-E254))</f>
      </c>
      <c r="J254" s="13"/>
    </row>
    <row r="255" spans="1:10" x14ac:dyDescent="0.25">
      <c r="A255" s="5"/>
      <c r="B255" s="9"/>
      <c r="C255" s="9"/>
      <c r="D255" s="9"/>
      <c r="E255" s="10">
        <f>IF(AND(ISNUMBER(B255),ISNUMBER(C255)),C255-B255,"")</f>
      </c>
      <c r="F255" s="10">
        <f>IF(E255="","",SUM(E$2:E255))</f>
      </c>
      <c r="G255" s="10">
        <f>IF(ISNUMBER(C255),MAX(C$2:C255),"")</f>
      </c>
      <c r="H255" s="10">
        <f>IF(OR(NOT(ISNUMBER(C255)),NOT(ISNUMBER(G255))),"",G255-C255)</f>
      </c>
      <c r="I255" s="10">
        <f>IF(E255="","",MAX(0,-E255))</f>
      </c>
      <c r="J255" s="13"/>
    </row>
    <row r="256" spans="1:10" x14ac:dyDescent="0.25">
      <c r="A256" s="5"/>
      <c r="B256" s="9"/>
      <c r="C256" s="9"/>
      <c r="D256" s="9"/>
      <c r="E256" s="10">
        <f>IF(AND(ISNUMBER(B256),ISNUMBER(C256)),C256-B256,"")</f>
      </c>
      <c r="F256" s="10">
        <f>IF(E256="","",SUM(E$2:E256))</f>
      </c>
      <c r="G256" s="10">
        <f>IF(ISNUMBER(C256),MAX(C$2:C256),"")</f>
      </c>
      <c r="H256" s="10">
        <f>IF(OR(NOT(ISNUMBER(C256)),NOT(ISNUMBER(G256))),"",G256-C256)</f>
      </c>
      <c r="I256" s="10">
        <f>IF(E256="","",MAX(0,-E256))</f>
      </c>
      <c r="J256" s="13"/>
    </row>
    <row r="257" spans="1:10" x14ac:dyDescent="0.25">
      <c r="A257" s="5"/>
      <c r="B257" s="9"/>
      <c r="C257" s="9"/>
      <c r="D257" s="9"/>
      <c r="E257" s="10">
        <f>IF(AND(ISNUMBER(B257),ISNUMBER(C257)),C257-B257,"")</f>
      </c>
      <c r="F257" s="10">
        <f>IF(E257="","",SUM(E$2:E257))</f>
      </c>
      <c r="G257" s="10">
        <f>IF(ISNUMBER(C257),MAX(C$2:C257),"")</f>
      </c>
      <c r="H257" s="10">
        <f>IF(OR(NOT(ISNUMBER(C257)),NOT(ISNUMBER(G257))),"",G257-C257)</f>
      </c>
      <c r="I257" s="10">
        <f>IF(E257="","",MAX(0,-E257))</f>
      </c>
      <c r="J257" s="13"/>
    </row>
    <row r="258" spans="1:10" x14ac:dyDescent="0.25">
      <c r="A258" s="5"/>
      <c r="B258" s="9"/>
      <c r="C258" s="9"/>
      <c r="D258" s="9"/>
      <c r="E258" s="10">
        <f>IF(AND(ISNUMBER(B258),ISNUMBER(C258)),C258-B258,"")</f>
      </c>
      <c r="F258" s="10">
        <f>IF(E258="","",SUM(E$2:E258))</f>
      </c>
      <c r="G258" s="10">
        <f>IF(ISNUMBER(C258),MAX(C$2:C258),"")</f>
      </c>
      <c r="H258" s="10">
        <f>IF(OR(NOT(ISNUMBER(C258)),NOT(ISNUMBER(G258))),"",G258-C258)</f>
      </c>
      <c r="I258" s="10">
        <f>IF(E258="","",MAX(0,-E258))</f>
      </c>
      <c r="J258" s="13"/>
    </row>
    <row r="259" spans="1:10" x14ac:dyDescent="0.25">
      <c r="A259" s="5"/>
      <c r="B259" s="9"/>
      <c r="C259" s="9"/>
      <c r="D259" s="9"/>
      <c r="E259" s="10">
        <f>IF(AND(ISNUMBER(B259),ISNUMBER(C259)),C259-B259,"")</f>
      </c>
      <c r="F259" s="10">
        <f>IF(E259="","",SUM(E$2:E259))</f>
      </c>
      <c r="G259" s="10">
        <f>IF(ISNUMBER(C259),MAX(C$2:C259),"")</f>
      </c>
      <c r="H259" s="10">
        <f>IF(OR(NOT(ISNUMBER(C259)),NOT(ISNUMBER(G259))),"",G259-C259)</f>
      </c>
      <c r="I259" s="10">
        <f>IF(E259="","",MAX(0,-E259))</f>
      </c>
      <c r="J259" s="13"/>
    </row>
    <row r="260" spans="1:10" x14ac:dyDescent="0.25">
      <c r="A260" s="5"/>
      <c r="B260" s="9"/>
      <c r="C260" s="9"/>
      <c r="D260" s="9"/>
      <c r="E260" s="10">
        <f>IF(AND(ISNUMBER(B260),ISNUMBER(C260)),C260-B260,"")</f>
      </c>
      <c r="F260" s="10">
        <f>IF(E260="","",SUM(E$2:E260))</f>
      </c>
      <c r="G260" s="10">
        <f>IF(ISNUMBER(C260),MAX(C$2:C260),"")</f>
      </c>
      <c r="H260" s="10">
        <f>IF(OR(NOT(ISNUMBER(C260)),NOT(ISNUMBER(G260))),"",G260-C260)</f>
      </c>
      <c r="I260" s="10">
        <f>IF(E260="","",MAX(0,-E260))</f>
      </c>
      <c r="J260" s="13"/>
    </row>
    <row r="261" spans="1:10" x14ac:dyDescent="0.25">
      <c r="A261" s="5"/>
      <c r="B261" s="9"/>
      <c r="C261" s="9"/>
      <c r="D261" s="9"/>
      <c r="E261" s="10">
        <f>IF(AND(ISNUMBER(B261),ISNUMBER(C261)),C261-B261,"")</f>
      </c>
      <c r="F261" s="10">
        <f>IF(E261="","",SUM(E$2:E261))</f>
      </c>
      <c r="G261" s="10">
        <f>IF(ISNUMBER(C261),MAX(C$2:C261),"")</f>
      </c>
      <c r="H261" s="10">
        <f>IF(OR(NOT(ISNUMBER(C261)),NOT(ISNUMBER(G261))),"",G261-C261)</f>
      </c>
      <c r="I261" s="10">
        <f>IF(E261="","",MAX(0,-E261))</f>
      </c>
      <c r="J261" s="13"/>
    </row>
    <row r="262" spans="1:10" x14ac:dyDescent="0.25">
      <c r="A262" s="5"/>
      <c r="B262" s="9"/>
      <c r="C262" s="9"/>
      <c r="D262" s="9"/>
      <c r="E262" s="10">
        <f>IF(AND(ISNUMBER(B262),ISNUMBER(C262)),C262-B262,"")</f>
      </c>
      <c r="F262" s="10">
        <f>IF(E262="","",SUM(E$2:E262))</f>
      </c>
      <c r="G262" s="10">
        <f>IF(ISNUMBER(C262),MAX(C$2:C262),"")</f>
      </c>
      <c r="H262" s="10">
        <f>IF(OR(NOT(ISNUMBER(C262)),NOT(ISNUMBER(G262))),"",G262-C262)</f>
      </c>
      <c r="I262" s="10">
        <f>IF(E262="","",MAX(0,-E262))</f>
      </c>
      <c r="J262" s="13"/>
    </row>
    <row r="263" spans="1:10" x14ac:dyDescent="0.25">
      <c r="A263" s="5"/>
      <c r="B263" s="9"/>
      <c r="C263" s="9"/>
      <c r="D263" s="9"/>
      <c r="E263" s="10">
        <f>IF(AND(ISNUMBER(B263),ISNUMBER(C263)),C263-B263,"")</f>
      </c>
      <c r="F263" s="10">
        <f>IF(E263="","",SUM(E$2:E263))</f>
      </c>
      <c r="G263" s="10">
        <f>IF(ISNUMBER(C263),MAX(C$2:C263),"")</f>
      </c>
      <c r="H263" s="10">
        <f>IF(OR(NOT(ISNUMBER(C263)),NOT(ISNUMBER(G263))),"",G263-C263)</f>
      </c>
      <c r="I263" s="10">
        <f>IF(E263="","",MAX(0,-E263))</f>
      </c>
      <c r="J263" s="13"/>
    </row>
    <row r="264" spans="1:10" x14ac:dyDescent="0.25">
      <c r="A264" s="5"/>
      <c r="B264" s="9"/>
      <c r="C264" s="9"/>
      <c r="D264" s="9"/>
      <c r="E264" s="10">
        <f>IF(AND(ISNUMBER(B264),ISNUMBER(C264)),C264-B264,"")</f>
      </c>
      <c r="F264" s="10">
        <f>IF(E264="","",SUM(E$2:E264))</f>
      </c>
      <c r="G264" s="10">
        <f>IF(ISNUMBER(C264),MAX(C$2:C264),"")</f>
      </c>
      <c r="H264" s="10">
        <f>IF(OR(NOT(ISNUMBER(C264)),NOT(ISNUMBER(G264))),"",G264-C264)</f>
      </c>
      <c r="I264" s="10">
        <f>IF(E264="","",MAX(0,-E264))</f>
      </c>
      <c r="J264" s="13"/>
    </row>
    <row r="265" spans="1:10" x14ac:dyDescent="0.25">
      <c r="A265" s="5"/>
      <c r="B265" s="9"/>
      <c r="C265" s="9"/>
      <c r="D265" s="9"/>
      <c r="E265" s="10">
        <f>IF(AND(ISNUMBER(B265),ISNUMBER(C265)),C265-B265,"")</f>
      </c>
      <c r="F265" s="10">
        <f>IF(E265="","",SUM(E$2:E265))</f>
      </c>
      <c r="G265" s="10">
        <f>IF(ISNUMBER(C265),MAX(C$2:C265),"")</f>
      </c>
      <c r="H265" s="10">
        <f>IF(OR(NOT(ISNUMBER(C265)),NOT(ISNUMBER(G265))),"",G265-C265)</f>
      </c>
      <c r="I265" s="10">
        <f>IF(E265="","",MAX(0,-E265))</f>
      </c>
      <c r="J265" s="13"/>
    </row>
    <row r="266" spans="1:10" x14ac:dyDescent="0.25">
      <c r="A266" s="5"/>
      <c r="B266" s="9"/>
      <c r="C266" s="9"/>
      <c r="D266" s="9"/>
      <c r="E266" s="10">
        <f>IF(AND(ISNUMBER(B266),ISNUMBER(C266)),C266-B266,"")</f>
      </c>
      <c r="F266" s="10">
        <f>IF(E266="","",SUM(E$2:E266))</f>
      </c>
      <c r="G266" s="10">
        <f>IF(ISNUMBER(C266),MAX(C$2:C266),"")</f>
      </c>
      <c r="H266" s="10">
        <f>IF(OR(NOT(ISNUMBER(C266)),NOT(ISNUMBER(G266))),"",G266-C266)</f>
      </c>
      <c r="I266" s="10">
        <f>IF(E266="","",MAX(0,-E266))</f>
      </c>
      <c r="J266" s="13"/>
    </row>
    <row r="267" spans="1:10" x14ac:dyDescent="0.25">
      <c r="A267" s="5"/>
      <c r="B267" s="9"/>
      <c r="C267" s="9"/>
      <c r="D267" s="9"/>
      <c r="E267" s="10">
        <f>IF(AND(ISNUMBER(B267),ISNUMBER(C267)),C267-B267,"")</f>
      </c>
      <c r="F267" s="10">
        <f>IF(E267="","",SUM(E$2:E267))</f>
      </c>
      <c r="G267" s="10">
        <f>IF(ISNUMBER(C267),MAX(C$2:C267),"")</f>
      </c>
      <c r="H267" s="10">
        <f>IF(OR(NOT(ISNUMBER(C267)),NOT(ISNUMBER(G267))),"",G267-C267)</f>
      </c>
      <c r="I267" s="10">
        <f>IF(E267="","",MAX(0,-E267))</f>
      </c>
      <c r="J267" s="13"/>
    </row>
    <row r="268" spans="1:10" x14ac:dyDescent="0.25">
      <c r="A268" s="5"/>
      <c r="B268" s="9"/>
      <c r="C268" s="9"/>
      <c r="D268" s="9"/>
      <c r="E268" s="10">
        <f>IF(AND(ISNUMBER(B268),ISNUMBER(C268)),C268-B268,"")</f>
      </c>
      <c r="F268" s="10">
        <f>IF(E268="","",SUM(E$2:E268))</f>
      </c>
      <c r="G268" s="10">
        <f>IF(ISNUMBER(C268),MAX(C$2:C268),"")</f>
      </c>
      <c r="H268" s="10">
        <f>IF(OR(NOT(ISNUMBER(C268)),NOT(ISNUMBER(G268))),"",G268-C268)</f>
      </c>
      <c r="I268" s="10">
        <f>IF(E268="","",MAX(0,-E268))</f>
      </c>
      <c r="J268" s="13"/>
    </row>
    <row r="269" spans="1:10" x14ac:dyDescent="0.25">
      <c r="A269" s="5"/>
      <c r="B269" s="9"/>
      <c r="C269" s="9"/>
      <c r="D269" s="9"/>
      <c r="E269" s="10">
        <f>IF(AND(ISNUMBER(B269),ISNUMBER(C269)),C269-B269,"")</f>
      </c>
      <c r="F269" s="10">
        <f>IF(E269="","",SUM(E$2:E269))</f>
      </c>
      <c r="G269" s="10">
        <f>IF(ISNUMBER(C269),MAX(C$2:C269),"")</f>
      </c>
      <c r="H269" s="10">
        <f>IF(OR(NOT(ISNUMBER(C269)),NOT(ISNUMBER(G269))),"",G269-C269)</f>
      </c>
      <c r="I269" s="10">
        <f>IF(E269="","",MAX(0,-E269))</f>
      </c>
      <c r="J269" s="13"/>
    </row>
    <row r="270" spans="1:10" x14ac:dyDescent="0.25">
      <c r="A270" s="5"/>
      <c r="B270" s="9"/>
      <c r="C270" s="9"/>
      <c r="D270" s="9"/>
      <c r="E270" s="10">
        <f>IF(AND(ISNUMBER(B270),ISNUMBER(C270)),C270-B270,"")</f>
      </c>
      <c r="F270" s="10">
        <f>IF(E270="","",SUM(E$2:E270))</f>
      </c>
      <c r="G270" s="10">
        <f>IF(ISNUMBER(C270),MAX(C$2:C270),"")</f>
      </c>
      <c r="H270" s="10">
        <f>IF(OR(NOT(ISNUMBER(C270)),NOT(ISNUMBER(G270))),"",G270-C270)</f>
      </c>
      <c r="I270" s="10">
        <f>IF(E270="","",MAX(0,-E270))</f>
      </c>
      <c r="J270" s="13"/>
    </row>
    <row r="271" spans="1:10" x14ac:dyDescent="0.25">
      <c r="A271" s="5"/>
      <c r="B271" s="9"/>
      <c r="C271" s="9"/>
      <c r="D271" s="9"/>
      <c r="E271" s="10">
        <f>IF(AND(ISNUMBER(B271),ISNUMBER(C271)),C271-B271,"")</f>
      </c>
      <c r="F271" s="10">
        <f>IF(E271="","",SUM(E$2:E271))</f>
      </c>
      <c r="G271" s="10">
        <f>IF(ISNUMBER(C271),MAX(C$2:C271),"")</f>
      </c>
      <c r="H271" s="10">
        <f>IF(OR(NOT(ISNUMBER(C271)),NOT(ISNUMBER(G271))),"",G271-C271)</f>
      </c>
      <c r="I271" s="10">
        <f>IF(E271="","",MAX(0,-E271))</f>
      </c>
      <c r="J271" s="13"/>
    </row>
    <row r="272" spans="1:10" x14ac:dyDescent="0.25">
      <c r="A272" s="5"/>
      <c r="B272" s="9"/>
      <c r="C272" s="9"/>
      <c r="D272" s="9"/>
      <c r="E272" s="10">
        <f>IF(AND(ISNUMBER(B272),ISNUMBER(C272)),C272-B272,"")</f>
      </c>
      <c r="F272" s="10">
        <f>IF(E272="","",SUM(E$2:E272))</f>
      </c>
      <c r="G272" s="10">
        <f>IF(ISNUMBER(C272),MAX(C$2:C272),"")</f>
      </c>
      <c r="H272" s="10">
        <f>IF(OR(NOT(ISNUMBER(C272)),NOT(ISNUMBER(G272))),"",G272-C272)</f>
      </c>
      <c r="I272" s="10">
        <f>IF(E272="","",MAX(0,-E272))</f>
      </c>
      <c r="J272" s="13"/>
    </row>
    <row r="273" spans="1:10" x14ac:dyDescent="0.25">
      <c r="A273" s="5"/>
      <c r="B273" s="9"/>
      <c r="C273" s="9"/>
      <c r="D273" s="9"/>
      <c r="E273" s="10">
        <f>IF(AND(ISNUMBER(B273),ISNUMBER(C273)),C273-B273,"")</f>
      </c>
      <c r="F273" s="10">
        <f>IF(E273="","",SUM(E$2:E273))</f>
      </c>
      <c r="G273" s="10">
        <f>IF(ISNUMBER(C273),MAX(C$2:C273),"")</f>
      </c>
      <c r="H273" s="10">
        <f>IF(OR(NOT(ISNUMBER(C273)),NOT(ISNUMBER(G273))),"",G273-C273)</f>
      </c>
      <c r="I273" s="10">
        <f>IF(E273="","",MAX(0,-E273))</f>
      </c>
      <c r="J273" s="13"/>
    </row>
    <row r="274" spans="1:10" x14ac:dyDescent="0.25">
      <c r="A274" s="5"/>
      <c r="B274" s="9"/>
      <c r="C274" s="9"/>
      <c r="D274" s="9"/>
      <c r="E274" s="10">
        <f>IF(AND(ISNUMBER(B274),ISNUMBER(C274)),C274-B274,"")</f>
      </c>
      <c r="F274" s="10">
        <f>IF(E274="","",SUM(E$2:E274))</f>
      </c>
      <c r="G274" s="10">
        <f>IF(ISNUMBER(C274),MAX(C$2:C274),"")</f>
      </c>
      <c r="H274" s="10">
        <f>IF(OR(NOT(ISNUMBER(C274)),NOT(ISNUMBER(G274))),"",G274-C274)</f>
      </c>
      <c r="I274" s="10">
        <f>IF(E274="","",MAX(0,-E274))</f>
      </c>
      <c r="J274" s="13"/>
    </row>
    <row r="275" spans="1:10" x14ac:dyDescent="0.25">
      <c r="A275" s="5"/>
      <c r="B275" s="9"/>
      <c r="C275" s="9"/>
      <c r="D275" s="9"/>
      <c r="E275" s="10">
        <f>IF(AND(ISNUMBER(B275),ISNUMBER(C275)),C275-B275,"")</f>
      </c>
      <c r="F275" s="10">
        <f>IF(E275="","",SUM(E$2:E275))</f>
      </c>
      <c r="G275" s="10">
        <f>IF(ISNUMBER(C275),MAX(C$2:C275),"")</f>
      </c>
      <c r="H275" s="10">
        <f>IF(OR(NOT(ISNUMBER(C275)),NOT(ISNUMBER(G275))),"",G275-C275)</f>
      </c>
      <c r="I275" s="10">
        <f>IF(E275="","",MAX(0,-E275))</f>
      </c>
      <c r="J275" s="13"/>
    </row>
    <row r="276" spans="1:10" x14ac:dyDescent="0.25">
      <c r="A276" s="5"/>
      <c r="B276" s="9"/>
      <c r="C276" s="9"/>
      <c r="D276" s="9"/>
      <c r="E276" s="10">
        <f>IF(AND(ISNUMBER(B276),ISNUMBER(C276)),C276-B276,"")</f>
      </c>
      <c r="F276" s="10">
        <f>IF(E276="","",SUM(E$2:E276))</f>
      </c>
      <c r="G276" s="10">
        <f>IF(ISNUMBER(C276),MAX(C$2:C276),"")</f>
      </c>
      <c r="H276" s="10">
        <f>IF(OR(NOT(ISNUMBER(C276)),NOT(ISNUMBER(G276))),"",G276-C276)</f>
      </c>
      <c r="I276" s="10">
        <f>IF(E276="","",MAX(0,-E276))</f>
      </c>
      <c r="J276" s="13"/>
    </row>
    <row r="277" spans="1:10" x14ac:dyDescent="0.25">
      <c r="A277" s="5"/>
      <c r="B277" s="9"/>
      <c r="C277" s="9"/>
      <c r="D277" s="9"/>
      <c r="E277" s="10">
        <f>IF(AND(ISNUMBER(B277),ISNUMBER(C277)),C277-B277,"")</f>
      </c>
      <c r="F277" s="10">
        <f>IF(E277="","",SUM(E$2:E277))</f>
      </c>
      <c r="G277" s="10">
        <f>IF(ISNUMBER(C277),MAX(C$2:C277),"")</f>
      </c>
      <c r="H277" s="10">
        <f>IF(OR(NOT(ISNUMBER(C277)),NOT(ISNUMBER(G277))),"",G277-C277)</f>
      </c>
      <c r="I277" s="10">
        <f>IF(E277="","",MAX(0,-E277))</f>
      </c>
      <c r="J277" s="13"/>
    </row>
    <row r="278" spans="1:10" x14ac:dyDescent="0.25">
      <c r="A278" s="5"/>
      <c r="B278" s="9"/>
      <c r="C278" s="9"/>
      <c r="D278" s="9"/>
      <c r="E278" s="10">
        <f>IF(AND(ISNUMBER(B278),ISNUMBER(C278)),C278-B278,"")</f>
      </c>
      <c r="F278" s="10">
        <f>IF(E278="","",SUM(E$2:E278))</f>
      </c>
      <c r="G278" s="10">
        <f>IF(ISNUMBER(C278),MAX(C$2:C278),"")</f>
      </c>
      <c r="H278" s="10">
        <f>IF(OR(NOT(ISNUMBER(C278)),NOT(ISNUMBER(G278))),"",G278-C278)</f>
      </c>
      <c r="I278" s="10">
        <f>IF(E278="","",MAX(0,-E278))</f>
      </c>
      <c r="J278" s="13"/>
    </row>
    <row r="279" spans="1:10" x14ac:dyDescent="0.25">
      <c r="A279" s="5"/>
      <c r="B279" s="9"/>
      <c r="C279" s="9"/>
      <c r="D279" s="9"/>
      <c r="E279" s="10">
        <f>IF(AND(ISNUMBER(B279),ISNUMBER(C279)),C279-B279,"")</f>
      </c>
      <c r="F279" s="10">
        <f>IF(E279="","",SUM(E$2:E279))</f>
      </c>
      <c r="G279" s="10">
        <f>IF(ISNUMBER(C279),MAX(C$2:C279),"")</f>
      </c>
      <c r="H279" s="10">
        <f>IF(OR(NOT(ISNUMBER(C279)),NOT(ISNUMBER(G279))),"",G279-C279)</f>
      </c>
      <c r="I279" s="10">
        <f>IF(E279="","",MAX(0,-E279))</f>
      </c>
      <c r="J279" s="13"/>
    </row>
    <row r="280" spans="1:10" x14ac:dyDescent="0.25">
      <c r="A280" s="5"/>
      <c r="B280" s="9"/>
      <c r="C280" s="9"/>
      <c r="D280" s="9"/>
      <c r="E280" s="10">
        <f>IF(AND(ISNUMBER(B280),ISNUMBER(C280)),C280-B280,"")</f>
      </c>
      <c r="F280" s="10">
        <f>IF(E280="","",SUM(E$2:E280))</f>
      </c>
      <c r="G280" s="10">
        <f>IF(ISNUMBER(C280),MAX(C$2:C280),"")</f>
      </c>
      <c r="H280" s="10">
        <f>IF(OR(NOT(ISNUMBER(C280)),NOT(ISNUMBER(G280))),"",G280-C280)</f>
      </c>
      <c r="I280" s="10">
        <f>IF(E280="","",MAX(0,-E280))</f>
      </c>
      <c r="J280" s="13"/>
    </row>
    <row r="281" spans="1:10" x14ac:dyDescent="0.25">
      <c r="A281" s="5"/>
      <c r="B281" s="9"/>
      <c r="C281" s="9"/>
      <c r="D281" s="9"/>
      <c r="E281" s="10">
        <f>IF(AND(ISNUMBER(B281),ISNUMBER(C281)),C281-B281,"")</f>
      </c>
      <c r="F281" s="10">
        <f>IF(E281="","",SUM(E$2:E281))</f>
      </c>
      <c r="G281" s="10">
        <f>IF(ISNUMBER(C281),MAX(C$2:C281),"")</f>
      </c>
      <c r="H281" s="10">
        <f>IF(OR(NOT(ISNUMBER(C281)),NOT(ISNUMBER(G281))),"",G281-C281)</f>
      </c>
      <c r="I281" s="10">
        <f>IF(E281="","",MAX(0,-E281))</f>
      </c>
      <c r="J281" s="13"/>
    </row>
    <row r="282" spans="1:10" x14ac:dyDescent="0.25">
      <c r="A282" s="5"/>
      <c r="B282" s="9"/>
      <c r="C282" s="9"/>
      <c r="D282" s="9"/>
      <c r="E282" s="10">
        <f>IF(AND(ISNUMBER(B282),ISNUMBER(C282)),C282-B282,"")</f>
      </c>
      <c r="F282" s="10">
        <f>IF(E282="","",SUM(E$2:E282))</f>
      </c>
      <c r="G282" s="10">
        <f>IF(ISNUMBER(C282),MAX(C$2:C282),"")</f>
      </c>
      <c r="H282" s="10">
        <f>IF(OR(NOT(ISNUMBER(C282)),NOT(ISNUMBER(G282))),"",G282-C282)</f>
      </c>
      <c r="I282" s="10">
        <f>IF(E282="","",MAX(0,-E282))</f>
      </c>
      <c r="J282" s="13"/>
    </row>
    <row r="283" spans="1:10" x14ac:dyDescent="0.25">
      <c r="A283" s="5"/>
      <c r="B283" s="9"/>
      <c r="C283" s="9"/>
      <c r="D283" s="9"/>
      <c r="E283" s="10">
        <f>IF(AND(ISNUMBER(B283),ISNUMBER(C283)),C283-B283,"")</f>
      </c>
      <c r="F283" s="10">
        <f>IF(E283="","",SUM(E$2:E283))</f>
      </c>
      <c r="G283" s="10">
        <f>IF(ISNUMBER(C283),MAX(C$2:C283),"")</f>
      </c>
      <c r="H283" s="10">
        <f>IF(OR(NOT(ISNUMBER(C283)),NOT(ISNUMBER(G283))),"",G283-C283)</f>
      </c>
      <c r="I283" s="10">
        <f>IF(E283="","",MAX(0,-E283))</f>
      </c>
      <c r="J283" s="13"/>
    </row>
    <row r="284" spans="1:10" x14ac:dyDescent="0.25">
      <c r="A284" s="5"/>
      <c r="B284" s="9"/>
      <c r="C284" s="9"/>
      <c r="D284" s="9"/>
      <c r="E284" s="10">
        <f>IF(AND(ISNUMBER(B284),ISNUMBER(C284)),C284-B284,"")</f>
      </c>
      <c r="F284" s="10">
        <f>IF(E284="","",SUM(E$2:E284))</f>
      </c>
      <c r="G284" s="10">
        <f>IF(ISNUMBER(C284),MAX(C$2:C284),"")</f>
      </c>
      <c r="H284" s="10">
        <f>IF(OR(NOT(ISNUMBER(C284)),NOT(ISNUMBER(G284))),"",G284-C284)</f>
      </c>
      <c r="I284" s="10">
        <f>IF(E284="","",MAX(0,-E284))</f>
      </c>
      <c r="J284" s="13"/>
    </row>
    <row r="285" spans="1:10" x14ac:dyDescent="0.25">
      <c r="A285" s="5"/>
      <c r="B285" s="9"/>
      <c r="C285" s="9"/>
      <c r="D285" s="9"/>
      <c r="E285" s="10">
        <f>IF(AND(ISNUMBER(B285),ISNUMBER(C285)),C285-B285,"")</f>
      </c>
      <c r="F285" s="10">
        <f>IF(E285="","",SUM(E$2:E285))</f>
      </c>
      <c r="G285" s="10">
        <f>IF(ISNUMBER(C285),MAX(C$2:C285),"")</f>
      </c>
      <c r="H285" s="10">
        <f>IF(OR(NOT(ISNUMBER(C285)),NOT(ISNUMBER(G285))),"",G285-C285)</f>
      </c>
      <c r="I285" s="10">
        <f>IF(E285="","",MAX(0,-E285))</f>
      </c>
      <c r="J285" s="13"/>
    </row>
    <row r="286" spans="1:10" x14ac:dyDescent="0.25">
      <c r="A286" s="5"/>
      <c r="B286" s="9"/>
      <c r="C286" s="9"/>
      <c r="D286" s="9"/>
      <c r="E286" s="10">
        <f>IF(AND(ISNUMBER(B286),ISNUMBER(C286)),C286-B286,"")</f>
      </c>
      <c r="F286" s="10">
        <f>IF(E286="","",SUM(E$2:E286))</f>
      </c>
      <c r="G286" s="10">
        <f>IF(ISNUMBER(C286),MAX(C$2:C286),"")</f>
      </c>
      <c r="H286" s="10">
        <f>IF(OR(NOT(ISNUMBER(C286)),NOT(ISNUMBER(G286))),"",G286-C286)</f>
      </c>
      <c r="I286" s="10">
        <f>IF(E286="","",MAX(0,-E286))</f>
      </c>
      <c r="J286" s="13"/>
    </row>
    <row r="287" spans="1:10" x14ac:dyDescent="0.25">
      <c r="A287" s="5"/>
      <c r="B287" s="9"/>
      <c r="C287" s="9"/>
      <c r="D287" s="9"/>
      <c r="E287" s="10">
        <f>IF(AND(ISNUMBER(B287),ISNUMBER(C287)),C287-B287,"")</f>
      </c>
      <c r="F287" s="10">
        <f>IF(E287="","",SUM(E$2:E287))</f>
      </c>
      <c r="G287" s="10">
        <f>IF(ISNUMBER(C287),MAX(C$2:C287),"")</f>
      </c>
      <c r="H287" s="10">
        <f>IF(OR(NOT(ISNUMBER(C287)),NOT(ISNUMBER(G287))),"",G287-C287)</f>
      </c>
      <c r="I287" s="10">
        <f>IF(E287="","",MAX(0,-E287))</f>
      </c>
      <c r="J287" s="13"/>
    </row>
    <row r="288" spans="1:10" x14ac:dyDescent="0.25">
      <c r="A288" s="5"/>
      <c r="B288" s="9"/>
      <c r="C288" s="9"/>
      <c r="D288" s="9"/>
      <c r="E288" s="10">
        <f>IF(AND(ISNUMBER(B288),ISNUMBER(C288)),C288-B288,"")</f>
      </c>
      <c r="F288" s="10">
        <f>IF(E288="","",SUM(E$2:E288))</f>
      </c>
      <c r="G288" s="10">
        <f>IF(ISNUMBER(C288),MAX(C$2:C288),"")</f>
      </c>
      <c r="H288" s="10">
        <f>IF(OR(NOT(ISNUMBER(C288)),NOT(ISNUMBER(G288))),"",G288-C288)</f>
      </c>
      <c r="I288" s="10">
        <f>IF(E288="","",MAX(0,-E288))</f>
      </c>
      <c r="J288" s="13"/>
    </row>
    <row r="289" spans="1:10" x14ac:dyDescent="0.25">
      <c r="A289" s="5"/>
      <c r="B289" s="9"/>
      <c r="C289" s="9"/>
      <c r="D289" s="9"/>
      <c r="E289" s="10">
        <f>IF(AND(ISNUMBER(B289),ISNUMBER(C289)),C289-B289,"")</f>
      </c>
      <c r="F289" s="10">
        <f>IF(E289="","",SUM(E$2:E289))</f>
      </c>
      <c r="G289" s="10">
        <f>IF(ISNUMBER(C289),MAX(C$2:C289),"")</f>
      </c>
      <c r="H289" s="10">
        <f>IF(OR(NOT(ISNUMBER(C289)),NOT(ISNUMBER(G289))),"",G289-C289)</f>
      </c>
      <c r="I289" s="10">
        <f>IF(E289="","",MAX(0,-E289))</f>
      </c>
      <c r="J289" s="13"/>
    </row>
    <row r="290" spans="1:10" x14ac:dyDescent="0.25">
      <c r="A290" s="5"/>
      <c r="B290" s="9"/>
      <c r="C290" s="9"/>
      <c r="D290" s="9"/>
      <c r="E290" s="10">
        <f>IF(AND(ISNUMBER(B290),ISNUMBER(C290)),C290-B290,"")</f>
      </c>
      <c r="F290" s="10">
        <f>IF(E290="","",SUM(E$2:E290))</f>
      </c>
      <c r="G290" s="10">
        <f>IF(ISNUMBER(C290),MAX(C$2:C290),"")</f>
      </c>
      <c r="H290" s="10">
        <f>IF(OR(NOT(ISNUMBER(C290)),NOT(ISNUMBER(G290))),"",G290-C290)</f>
      </c>
      <c r="I290" s="10">
        <f>IF(E290="","",MAX(0,-E290))</f>
      </c>
      <c r="J290" s="13"/>
    </row>
    <row r="291" spans="1:10" x14ac:dyDescent="0.25">
      <c r="A291" s="5"/>
      <c r="B291" s="9"/>
      <c r="C291" s="9"/>
      <c r="D291" s="9"/>
      <c r="E291" s="10">
        <f>IF(AND(ISNUMBER(B291),ISNUMBER(C291)),C291-B291,"")</f>
      </c>
      <c r="F291" s="10">
        <f>IF(E291="","",SUM(E$2:E291))</f>
      </c>
      <c r="G291" s="10">
        <f>IF(ISNUMBER(C291),MAX(C$2:C291),"")</f>
      </c>
      <c r="H291" s="10">
        <f>IF(OR(NOT(ISNUMBER(C291)),NOT(ISNUMBER(G291))),"",G291-C291)</f>
      </c>
      <c r="I291" s="10">
        <f>IF(E291="","",MAX(0,-E291))</f>
      </c>
      <c r="J291" s="13"/>
    </row>
    <row r="292" spans="1:10" x14ac:dyDescent="0.25">
      <c r="A292" s="5"/>
      <c r="B292" s="9"/>
      <c r="C292" s="9"/>
      <c r="D292" s="9"/>
      <c r="E292" s="10">
        <f>IF(AND(ISNUMBER(B292),ISNUMBER(C292)),C292-B292,"")</f>
      </c>
      <c r="F292" s="10">
        <f>IF(E292="","",SUM(E$2:E292))</f>
      </c>
      <c r="G292" s="10">
        <f>IF(ISNUMBER(C292),MAX(C$2:C292),"")</f>
      </c>
      <c r="H292" s="10">
        <f>IF(OR(NOT(ISNUMBER(C292)),NOT(ISNUMBER(G292))),"",G292-C292)</f>
      </c>
      <c r="I292" s="10">
        <f>IF(E292="","",MAX(0,-E292))</f>
      </c>
      <c r="J292" s="13"/>
    </row>
    <row r="293" spans="1:10" x14ac:dyDescent="0.25">
      <c r="A293" s="5"/>
      <c r="B293" s="9"/>
      <c r="C293" s="9"/>
      <c r="D293" s="9"/>
      <c r="E293" s="10">
        <f>IF(AND(ISNUMBER(B293),ISNUMBER(C293)),C293-B293,"")</f>
      </c>
      <c r="F293" s="10">
        <f>IF(E293="","",SUM(E$2:E293))</f>
      </c>
      <c r="G293" s="10">
        <f>IF(ISNUMBER(C293),MAX(C$2:C293),"")</f>
      </c>
      <c r="H293" s="10">
        <f>IF(OR(NOT(ISNUMBER(C293)),NOT(ISNUMBER(G293))),"",G293-C293)</f>
      </c>
      <c r="I293" s="10">
        <f>IF(E293="","",MAX(0,-E293))</f>
      </c>
      <c r="J293" s="13"/>
    </row>
    <row r="294" spans="1:10" x14ac:dyDescent="0.25">
      <c r="A294" s="5"/>
      <c r="B294" s="9"/>
      <c r="C294" s="9"/>
      <c r="D294" s="9"/>
      <c r="E294" s="10">
        <f>IF(AND(ISNUMBER(B294),ISNUMBER(C294)),C294-B294,"")</f>
      </c>
      <c r="F294" s="10">
        <f>IF(E294="","",SUM(E$2:E294))</f>
      </c>
      <c r="G294" s="10">
        <f>IF(ISNUMBER(C294),MAX(C$2:C294),"")</f>
      </c>
      <c r="H294" s="10">
        <f>IF(OR(NOT(ISNUMBER(C294)),NOT(ISNUMBER(G294))),"",G294-C294)</f>
      </c>
      <c r="I294" s="10">
        <f>IF(E294="","",MAX(0,-E294))</f>
      </c>
      <c r="J294" s="13"/>
    </row>
    <row r="295" spans="1:10" x14ac:dyDescent="0.25">
      <c r="A295" s="5"/>
      <c r="B295" s="9"/>
      <c r="C295" s="9"/>
      <c r="D295" s="9"/>
      <c r="E295" s="10">
        <f>IF(AND(ISNUMBER(B295),ISNUMBER(C295)),C295-B295,"")</f>
      </c>
      <c r="F295" s="10">
        <f>IF(E295="","",SUM(E$2:E295))</f>
      </c>
      <c r="G295" s="10">
        <f>IF(ISNUMBER(C295),MAX(C$2:C295),"")</f>
      </c>
      <c r="H295" s="10">
        <f>IF(OR(NOT(ISNUMBER(C295)),NOT(ISNUMBER(G295))),"",G295-C295)</f>
      </c>
      <c r="I295" s="10">
        <f>IF(E295="","",MAX(0,-E295))</f>
      </c>
      <c r="J295" s="13"/>
    </row>
    <row r="296" spans="1:10" x14ac:dyDescent="0.25">
      <c r="A296" s="5"/>
      <c r="B296" s="9"/>
      <c r="C296" s="9"/>
      <c r="D296" s="9"/>
      <c r="E296" s="10">
        <f>IF(AND(ISNUMBER(B296),ISNUMBER(C296)),C296-B296,"")</f>
      </c>
      <c r="F296" s="10">
        <f>IF(E296="","",SUM(E$2:E296))</f>
      </c>
      <c r="G296" s="10">
        <f>IF(ISNUMBER(C296),MAX(C$2:C296),"")</f>
      </c>
      <c r="H296" s="10">
        <f>IF(OR(NOT(ISNUMBER(C296)),NOT(ISNUMBER(G296))),"",G296-C296)</f>
      </c>
      <c r="I296" s="10">
        <f>IF(E296="","",MAX(0,-E296))</f>
      </c>
      <c r="J296" s="13"/>
    </row>
    <row r="297" spans="1:10" x14ac:dyDescent="0.25">
      <c r="A297" s="5"/>
      <c r="B297" s="9"/>
      <c r="C297" s="9"/>
      <c r="D297" s="9"/>
      <c r="E297" s="10">
        <f>IF(AND(ISNUMBER(B297),ISNUMBER(C297)),C297-B297,"")</f>
      </c>
      <c r="F297" s="10">
        <f>IF(E297="","",SUM(E$2:E297))</f>
      </c>
      <c r="G297" s="10">
        <f>IF(ISNUMBER(C297),MAX(C$2:C297),"")</f>
      </c>
      <c r="H297" s="10">
        <f>IF(OR(NOT(ISNUMBER(C297)),NOT(ISNUMBER(G297))),"",G297-C297)</f>
      </c>
      <c r="I297" s="10">
        <f>IF(E297="","",MAX(0,-E297))</f>
      </c>
      <c r="J297" s="13"/>
    </row>
    <row r="298" spans="1:10" x14ac:dyDescent="0.25">
      <c r="A298" s="5"/>
      <c r="B298" s="9"/>
      <c r="C298" s="9"/>
      <c r="D298" s="9"/>
      <c r="E298" s="10">
        <f>IF(AND(ISNUMBER(B298),ISNUMBER(C298)),C298-B298,"")</f>
      </c>
      <c r="F298" s="10">
        <f>IF(E298="","",SUM(E$2:E298))</f>
      </c>
      <c r="G298" s="10">
        <f>IF(ISNUMBER(C298),MAX(C$2:C298),"")</f>
      </c>
      <c r="H298" s="10">
        <f>IF(OR(NOT(ISNUMBER(C298)),NOT(ISNUMBER(G298))),"",G298-C298)</f>
      </c>
      <c r="I298" s="10">
        <f>IF(E298="","",MAX(0,-E298))</f>
      </c>
      <c r="J298" s="13"/>
    </row>
    <row r="299" spans="1:10" x14ac:dyDescent="0.25">
      <c r="A299" s="5"/>
      <c r="B299" s="9"/>
      <c r="C299" s="9"/>
      <c r="D299" s="9"/>
      <c r="E299" s="10">
        <f>IF(AND(ISNUMBER(B299),ISNUMBER(C299)),C299-B299,"")</f>
      </c>
      <c r="F299" s="10">
        <f>IF(E299="","",SUM(E$2:E299))</f>
      </c>
      <c r="G299" s="10">
        <f>IF(ISNUMBER(C299),MAX(C$2:C299),"")</f>
      </c>
      <c r="H299" s="10">
        <f>IF(OR(NOT(ISNUMBER(C299)),NOT(ISNUMBER(G299))),"",G299-C299)</f>
      </c>
      <c r="I299" s="10">
        <f>IF(E299="","",MAX(0,-E299))</f>
      </c>
      <c r="J299" s="13"/>
    </row>
    <row r="300" spans="1:10" x14ac:dyDescent="0.25">
      <c r="A300" s="5"/>
      <c r="B300" s="9"/>
      <c r="C300" s="9"/>
      <c r="D300" s="9"/>
      <c r="E300" s="10">
        <f>IF(AND(ISNUMBER(B300),ISNUMBER(C300)),C300-B300,"")</f>
      </c>
      <c r="F300" s="10">
        <f>IF(E300="","",SUM(E$2:E300))</f>
      </c>
      <c r="G300" s="10">
        <f>IF(ISNUMBER(C300),MAX(C$2:C300),"")</f>
      </c>
      <c r="H300" s="10">
        <f>IF(OR(NOT(ISNUMBER(C300)),NOT(ISNUMBER(G300))),"",G300-C300)</f>
      </c>
      <c r="I300" s="10">
        <f>IF(E300="","",MAX(0,-E300))</f>
      </c>
      <c r="J300" s="13"/>
    </row>
    <row r="301" spans="1:10" x14ac:dyDescent="0.25">
      <c r="A301" s="5"/>
      <c r="B301" s="9"/>
      <c r="C301" s="9"/>
      <c r="D301" s="9"/>
      <c r="E301" s="10">
        <f>IF(AND(ISNUMBER(B301),ISNUMBER(C301)),C301-B301,"")</f>
      </c>
      <c r="F301" s="10">
        <f>IF(E301="","",SUM(E$2:E301))</f>
      </c>
      <c r="G301" s="10">
        <f>IF(ISNUMBER(C301),MAX(C$2:C301),"")</f>
      </c>
      <c r="H301" s="10">
        <f>IF(OR(NOT(ISNUMBER(C301)),NOT(ISNUMBER(G301))),"",G301-C301)</f>
      </c>
      <c r="I301" s="10">
        <f>IF(E301="","",MAX(0,-E301))</f>
      </c>
      <c r="J301" s="13"/>
    </row>
    <row r="302" spans="1:10" x14ac:dyDescent="0.25">
      <c r="A302" s="5"/>
      <c r="B302" s="9"/>
      <c r="C302" s="9"/>
      <c r="D302" s="9"/>
      <c r="E302" s="10">
        <f>IF(AND(ISNUMBER(B302),ISNUMBER(C302)),C302-B302,"")</f>
      </c>
      <c r="F302" s="10">
        <f>IF(E302="","",SUM(E$2:E302))</f>
      </c>
      <c r="G302" s="10">
        <f>IF(ISNUMBER(C302),MAX(C$2:C302),"")</f>
      </c>
      <c r="H302" s="10">
        <f>IF(OR(NOT(ISNUMBER(C302)),NOT(ISNUMBER(G302))),"",G302-C302)</f>
      </c>
      <c r="I302" s="10">
        <f>IF(E302="","",MAX(0,-E302))</f>
      </c>
      <c r="J302" s="13"/>
    </row>
    <row r="303" spans="1:10" x14ac:dyDescent="0.25">
      <c r="A303" s="5"/>
      <c r="B303" s="9"/>
      <c r="C303" s="9"/>
      <c r="D303" s="9"/>
      <c r="E303" s="10">
        <f>IF(AND(ISNUMBER(B303),ISNUMBER(C303)),C303-B303,"")</f>
      </c>
      <c r="F303" s="10">
        <f>IF(E303="","",SUM(E$2:E303))</f>
      </c>
      <c r="G303" s="10">
        <f>IF(ISNUMBER(C303),MAX(C$2:C303),"")</f>
      </c>
      <c r="H303" s="10">
        <f>IF(OR(NOT(ISNUMBER(C303)),NOT(ISNUMBER(G303))),"",G303-C303)</f>
      </c>
      <c r="I303" s="10">
        <f>IF(E303="","",MAX(0,-E303))</f>
      </c>
      <c r="J303" s="13"/>
    </row>
    <row r="304" spans="1:10" x14ac:dyDescent="0.25">
      <c r="A304" s="5"/>
      <c r="B304" s="9"/>
      <c r="C304" s="9"/>
      <c r="D304" s="9"/>
      <c r="E304" s="10">
        <f>IF(AND(ISNUMBER(B304),ISNUMBER(C304)),C304-B304,"")</f>
      </c>
      <c r="F304" s="10">
        <f>IF(E304="","",SUM(E$2:E304))</f>
      </c>
      <c r="G304" s="10">
        <f>IF(ISNUMBER(C304),MAX(C$2:C304),"")</f>
      </c>
      <c r="H304" s="10">
        <f>IF(OR(NOT(ISNUMBER(C304)),NOT(ISNUMBER(G304))),"",G304-C304)</f>
      </c>
      <c r="I304" s="10">
        <f>IF(E304="","",MAX(0,-E304))</f>
      </c>
      <c r="J304" s="13"/>
    </row>
    <row r="305" spans="1:10" x14ac:dyDescent="0.25">
      <c r="A305" s="5"/>
      <c r="B305" s="9"/>
      <c r="C305" s="9"/>
      <c r="D305" s="9"/>
      <c r="E305" s="10">
        <f>IF(AND(ISNUMBER(B305),ISNUMBER(C305)),C305-B305,"")</f>
      </c>
      <c r="F305" s="10">
        <f>IF(E305="","",SUM(E$2:E305))</f>
      </c>
      <c r="G305" s="10">
        <f>IF(ISNUMBER(C305),MAX(C$2:C305),"")</f>
      </c>
      <c r="H305" s="10">
        <f>IF(OR(NOT(ISNUMBER(C305)),NOT(ISNUMBER(G305))),"",G305-C305)</f>
      </c>
      <c r="I305" s="10">
        <f>IF(E305="","",MAX(0,-E305))</f>
      </c>
      <c r="J305" s="13"/>
    </row>
    <row r="306" spans="1:10" x14ac:dyDescent="0.25">
      <c r="A306" s="5"/>
      <c r="B306" s="9"/>
      <c r="C306" s="9"/>
      <c r="D306" s="9"/>
      <c r="E306" s="10">
        <f>IF(AND(ISNUMBER(B306),ISNUMBER(C306)),C306-B306,"")</f>
      </c>
      <c r="F306" s="10">
        <f>IF(E306="","",SUM(E$2:E306))</f>
      </c>
      <c r="G306" s="10">
        <f>IF(ISNUMBER(C306),MAX(C$2:C306),"")</f>
      </c>
      <c r="H306" s="10">
        <f>IF(OR(NOT(ISNUMBER(C306)),NOT(ISNUMBER(G306))),"",G306-C306)</f>
      </c>
      <c r="I306" s="10">
        <f>IF(E306="","",MAX(0,-E306))</f>
      </c>
      <c r="J306" s="13"/>
    </row>
    <row r="307" spans="1:10" x14ac:dyDescent="0.25">
      <c r="A307" s="5"/>
      <c r="B307" s="9"/>
      <c r="C307" s="9"/>
      <c r="D307" s="9"/>
      <c r="E307" s="10">
        <f>IF(AND(ISNUMBER(B307),ISNUMBER(C307)),C307-B307,"")</f>
      </c>
      <c r="F307" s="10">
        <f>IF(E307="","",SUM(E$2:E307))</f>
      </c>
      <c r="G307" s="10">
        <f>IF(ISNUMBER(C307),MAX(C$2:C307),"")</f>
      </c>
      <c r="H307" s="10">
        <f>IF(OR(NOT(ISNUMBER(C307)),NOT(ISNUMBER(G307))),"",G307-C307)</f>
      </c>
      <c r="I307" s="10">
        <f>IF(E307="","",MAX(0,-E307))</f>
      </c>
      <c r="J307" s="13"/>
    </row>
    <row r="308" spans="1:10" x14ac:dyDescent="0.25">
      <c r="A308" s="5"/>
      <c r="B308" s="9"/>
      <c r="C308" s="9"/>
      <c r="D308" s="9"/>
      <c r="E308" s="10">
        <f>IF(AND(ISNUMBER(B308),ISNUMBER(C308)),C308-B308,"")</f>
      </c>
      <c r="F308" s="10">
        <f>IF(E308="","",SUM(E$2:E308))</f>
      </c>
      <c r="G308" s="10">
        <f>IF(ISNUMBER(C308),MAX(C$2:C308),"")</f>
      </c>
      <c r="H308" s="10">
        <f>IF(OR(NOT(ISNUMBER(C308)),NOT(ISNUMBER(G308))),"",G308-C308)</f>
      </c>
      <c r="I308" s="10">
        <f>IF(E308="","",MAX(0,-E308))</f>
      </c>
      <c r="J308" s="13"/>
    </row>
    <row r="309" spans="1:10" x14ac:dyDescent="0.25">
      <c r="A309" s="5"/>
      <c r="B309" s="9"/>
      <c r="C309" s="9"/>
      <c r="D309" s="9"/>
      <c r="E309" s="10">
        <f>IF(AND(ISNUMBER(B309),ISNUMBER(C309)),C309-B309,"")</f>
      </c>
      <c r="F309" s="10">
        <f>IF(E309="","",SUM(E$2:E309))</f>
      </c>
      <c r="G309" s="10">
        <f>IF(ISNUMBER(C309),MAX(C$2:C309),"")</f>
      </c>
      <c r="H309" s="10">
        <f>IF(OR(NOT(ISNUMBER(C309)),NOT(ISNUMBER(G309))),"",G309-C309)</f>
      </c>
      <c r="I309" s="10">
        <f>IF(E309="","",MAX(0,-E309))</f>
      </c>
      <c r="J309" s="13"/>
    </row>
    <row r="310" spans="1:10" x14ac:dyDescent="0.25">
      <c r="A310" s="5"/>
      <c r="B310" s="9"/>
      <c r="C310" s="9"/>
      <c r="D310" s="9"/>
      <c r="E310" s="10">
        <f>IF(AND(ISNUMBER(B310),ISNUMBER(C310)),C310-B310,"")</f>
      </c>
      <c r="F310" s="10">
        <f>IF(E310="","",SUM(E$2:E310))</f>
      </c>
      <c r="G310" s="10">
        <f>IF(ISNUMBER(C310),MAX(C$2:C310),"")</f>
      </c>
      <c r="H310" s="10">
        <f>IF(OR(NOT(ISNUMBER(C310)),NOT(ISNUMBER(G310))),"",G310-C310)</f>
      </c>
      <c r="I310" s="10">
        <f>IF(E310="","",MAX(0,-E310))</f>
      </c>
      <c r="J310" s="13"/>
    </row>
    <row r="311" spans="1:10" x14ac:dyDescent="0.25">
      <c r="A311" s="5"/>
      <c r="B311" s="9"/>
      <c r="C311" s="9"/>
      <c r="D311" s="9"/>
      <c r="E311" s="10">
        <f>IF(AND(ISNUMBER(B311),ISNUMBER(C311)),C311-B311,"")</f>
      </c>
      <c r="F311" s="10">
        <f>IF(E311="","",SUM(E$2:E311))</f>
      </c>
      <c r="G311" s="10">
        <f>IF(ISNUMBER(C311),MAX(C$2:C311),"")</f>
      </c>
      <c r="H311" s="10">
        <f>IF(OR(NOT(ISNUMBER(C311)),NOT(ISNUMBER(G311))),"",G311-C311)</f>
      </c>
      <c r="I311" s="10">
        <f>IF(E311="","",MAX(0,-E311))</f>
      </c>
      <c r="J311" s="13"/>
    </row>
    <row r="312" spans="1:10" x14ac:dyDescent="0.25">
      <c r="A312" s="5"/>
      <c r="B312" s="9"/>
      <c r="C312" s="9"/>
      <c r="D312" s="9"/>
      <c r="E312" s="10">
        <f>IF(AND(ISNUMBER(B312),ISNUMBER(C312)),C312-B312,"")</f>
      </c>
      <c r="F312" s="10">
        <f>IF(E312="","",SUM(E$2:E312))</f>
      </c>
      <c r="G312" s="10">
        <f>IF(ISNUMBER(C312),MAX(C$2:C312),"")</f>
      </c>
      <c r="H312" s="10">
        <f>IF(OR(NOT(ISNUMBER(C312)),NOT(ISNUMBER(G312))),"",G312-C312)</f>
      </c>
      <c r="I312" s="10">
        <f>IF(E312="","",MAX(0,-E312))</f>
      </c>
      <c r="J312" s="13"/>
    </row>
    <row r="313" spans="1:10" x14ac:dyDescent="0.25">
      <c r="A313" s="5"/>
      <c r="B313" s="9"/>
      <c r="C313" s="9"/>
      <c r="D313" s="9"/>
      <c r="E313" s="10">
        <f>IF(AND(ISNUMBER(B313),ISNUMBER(C313)),C313-B313,"")</f>
      </c>
      <c r="F313" s="10">
        <f>IF(E313="","",SUM(E$2:E313))</f>
      </c>
      <c r="G313" s="10">
        <f>IF(ISNUMBER(C313),MAX(C$2:C313),"")</f>
      </c>
      <c r="H313" s="10">
        <f>IF(OR(NOT(ISNUMBER(C313)),NOT(ISNUMBER(G313))),"",G313-C313)</f>
      </c>
      <c r="I313" s="10">
        <f>IF(E313="","",MAX(0,-E313))</f>
      </c>
      <c r="J313" s="13"/>
    </row>
    <row r="314" spans="1:10" x14ac:dyDescent="0.25">
      <c r="A314" s="5"/>
      <c r="B314" s="9"/>
      <c r="C314" s="9"/>
      <c r="D314" s="9"/>
      <c r="E314" s="10">
        <f>IF(AND(ISNUMBER(B314),ISNUMBER(C314)),C314-B314,"")</f>
      </c>
      <c r="F314" s="10">
        <f>IF(E314="","",SUM(E$2:E314))</f>
      </c>
      <c r="G314" s="10">
        <f>IF(ISNUMBER(C314),MAX(C$2:C314),"")</f>
      </c>
      <c r="H314" s="10">
        <f>IF(OR(NOT(ISNUMBER(C314)),NOT(ISNUMBER(G314))),"",G314-C314)</f>
      </c>
      <c r="I314" s="10">
        <f>IF(E314="","",MAX(0,-E314))</f>
      </c>
      <c r="J314" s="13"/>
    </row>
    <row r="315" spans="1:10" x14ac:dyDescent="0.25">
      <c r="A315" s="5"/>
      <c r="B315" s="9"/>
      <c r="C315" s="9"/>
      <c r="D315" s="9"/>
      <c r="E315" s="10">
        <f>IF(AND(ISNUMBER(B315),ISNUMBER(C315)),C315-B315,"")</f>
      </c>
      <c r="F315" s="10">
        <f>IF(E315="","",SUM(E$2:E315))</f>
      </c>
      <c r="G315" s="10">
        <f>IF(ISNUMBER(C315),MAX(C$2:C315),"")</f>
      </c>
      <c r="H315" s="10">
        <f>IF(OR(NOT(ISNUMBER(C315)),NOT(ISNUMBER(G315))),"",G315-C315)</f>
      </c>
      <c r="I315" s="10">
        <f>IF(E315="","",MAX(0,-E315))</f>
      </c>
      <c r="J315" s="13"/>
    </row>
    <row r="316" spans="1:10" x14ac:dyDescent="0.25">
      <c r="A316" s="5"/>
      <c r="B316" s="9"/>
      <c r="C316" s="9"/>
      <c r="D316" s="9"/>
      <c r="E316" s="10">
        <f>IF(AND(ISNUMBER(B316),ISNUMBER(C316)),C316-B316,"")</f>
      </c>
      <c r="F316" s="10">
        <f>IF(E316="","",SUM(E$2:E316))</f>
      </c>
      <c r="G316" s="10">
        <f>IF(ISNUMBER(C316),MAX(C$2:C316),"")</f>
      </c>
      <c r="H316" s="10">
        <f>IF(OR(NOT(ISNUMBER(C316)),NOT(ISNUMBER(G316))),"",G316-C316)</f>
      </c>
      <c r="I316" s="10">
        <f>IF(E316="","",MAX(0,-E316))</f>
      </c>
      <c r="J316" s="13"/>
    </row>
    <row r="317" spans="1:10" x14ac:dyDescent="0.25">
      <c r="A317" s="5"/>
      <c r="B317" s="9"/>
      <c r="C317" s="9"/>
      <c r="D317" s="9"/>
      <c r="E317" s="10">
        <f>IF(AND(ISNUMBER(B317),ISNUMBER(C317)),C317-B317,"")</f>
      </c>
      <c r="F317" s="10">
        <f>IF(E317="","",SUM(E$2:E317))</f>
      </c>
      <c r="G317" s="10">
        <f>IF(ISNUMBER(C317),MAX(C$2:C317),"")</f>
      </c>
      <c r="H317" s="10">
        <f>IF(OR(NOT(ISNUMBER(C317)),NOT(ISNUMBER(G317))),"",G317-C317)</f>
      </c>
      <c r="I317" s="10">
        <f>IF(E317="","",MAX(0,-E317))</f>
      </c>
      <c r="J317" s="13"/>
    </row>
    <row r="318" spans="1:10" x14ac:dyDescent="0.25">
      <c r="A318" s="5"/>
      <c r="B318" s="9"/>
      <c r="C318" s="9"/>
      <c r="D318" s="9"/>
      <c r="E318" s="10">
        <f>IF(AND(ISNUMBER(B318),ISNUMBER(C318)),C318-B318,"")</f>
      </c>
      <c r="F318" s="10">
        <f>IF(E318="","",SUM(E$2:E318))</f>
      </c>
      <c r="G318" s="10">
        <f>IF(ISNUMBER(C318),MAX(C$2:C318),"")</f>
      </c>
      <c r="H318" s="10">
        <f>IF(OR(NOT(ISNUMBER(C318)),NOT(ISNUMBER(G318))),"",G318-C318)</f>
      </c>
      <c r="I318" s="10">
        <f>IF(E318="","",MAX(0,-E318))</f>
      </c>
      <c r="J318" s="13"/>
    </row>
    <row r="319" spans="1:10" x14ac:dyDescent="0.25">
      <c r="A319" s="5"/>
      <c r="B319" s="9"/>
      <c r="C319" s="9"/>
      <c r="D319" s="9"/>
      <c r="E319" s="10">
        <f>IF(AND(ISNUMBER(B319),ISNUMBER(C319)),C319-B319,"")</f>
      </c>
      <c r="F319" s="10">
        <f>IF(E319="","",SUM(E$2:E319))</f>
      </c>
      <c r="G319" s="10">
        <f>IF(ISNUMBER(C319),MAX(C$2:C319),"")</f>
      </c>
      <c r="H319" s="10">
        <f>IF(OR(NOT(ISNUMBER(C319)),NOT(ISNUMBER(G319))),"",G319-C319)</f>
      </c>
      <c r="I319" s="10">
        <f>IF(E319="","",MAX(0,-E319))</f>
      </c>
      <c r="J319" s="13"/>
    </row>
    <row r="320" spans="1:10" x14ac:dyDescent="0.25">
      <c r="A320" s="5"/>
      <c r="B320" s="9"/>
      <c r="C320" s="9"/>
      <c r="D320" s="9"/>
      <c r="E320" s="10">
        <f>IF(AND(ISNUMBER(B320),ISNUMBER(C320)),C320-B320,"")</f>
      </c>
      <c r="F320" s="10">
        <f>IF(E320="","",SUM(E$2:E320))</f>
      </c>
      <c r="G320" s="10">
        <f>IF(ISNUMBER(C320),MAX(C$2:C320),"")</f>
      </c>
      <c r="H320" s="10">
        <f>IF(OR(NOT(ISNUMBER(C320)),NOT(ISNUMBER(G320))),"",G320-C320)</f>
      </c>
      <c r="I320" s="10">
        <f>IF(E320="","",MAX(0,-E320))</f>
      </c>
      <c r="J320" s="13"/>
    </row>
    <row r="321" spans="1:10" x14ac:dyDescent="0.25">
      <c r="A321" s="5"/>
      <c r="B321" s="9"/>
      <c r="C321" s="9"/>
      <c r="D321" s="9"/>
      <c r="E321" s="10">
        <f>IF(AND(ISNUMBER(B321),ISNUMBER(C321)),C321-B321,"")</f>
      </c>
      <c r="F321" s="10">
        <f>IF(E321="","",SUM(E$2:E321))</f>
      </c>
      <c r="G321" s="10">
        <f>IF(ISNUMBER(C321),MAX(C$2:C321),"")</f>
      </c>
      <c r="H321" s="10">
        <f>IF(OR(NOT(ISNUMBER(C321)),NOT(ISNUMBER(G321))),"",G321-C321)</f>
      </c>
      <c r="I321" s="10">
        <f>IF(E321="","",MAX(0,-E321))</f>
      </c>
      <c r="J321" s="13"/>
    </row>
    <row r="322" spans="1:10" x14ac:dyDescent="0.25">
      <c r="A322" s="5"/>
      <c r="B322" s="9"/>
      <c r="C322" s="9"/>
      <c r="D322" s="9"/>
      <c r="E322" s="10">
        <f>IF(AND(ISNUMBER(B322),ISNUMBER(C322)),C322-B322,"")</f>
      </c>
      <c r="F322" s="10">
        <f>IF(E322="","",SUM(E$2:E322))</f>
      </c>
      <c r="G322" s="10">
        <f>IF(ISNUMBER(C322),MAX(C$2:C322),"")</f>
      </c>
      <c r="H322" s="10">
        <f>IF(OR(NOT(ISNUMBER(C322)),NOT(ISNUMBER(G322))),"",G322-C322)</f>
      </c>
      <c r="I322" s="10">
        <f>IF(E322="","",MAX(0,-E322))</f>
      </c>
      <c r="J322" s="13"/>
    </row>
    <row r="323" spans="1:10" x14ac:dyDescent="0.25">
      <c r="A323" s="5"/>
      <c r="B323" s="9"/>
      <c r="C323" s="9"/>
      <c r="D323" s="9"/>
      <c r="E323" s="10">
        <f>IF(AND(ISNUMBER(B323),ISNUMBER(C323)),C323-B323,"")</f>
      </c>
      <c r="F323" s="10">
        <f>IF(E323="","",SUM(E$2:E323))</f>
      </c>
      <c r="G323" s="10">
        <f>IF(ISNUMBER(C323),MAX(C$2:C323),"")</f>
      </c>
      <c r="H323" s="10">
        <f>IF(OR(NOT(ISNUMBER(C323)),NOT(ISNUMBER(G323))),"",G323-C323)</f>
      </c>
      <c r="I323" s="10">
        <f>IF(E323="","",MAX(0,-E323))</f>
      </c>
      <c r="J323" s="13"/>
    </row>
    <row r="324" spans="1:10" x14ac:dyDescent="0.25">
      <c r="A324" s="5"/>
      <c r="B324" s="9"/>
      <c r="C324" s="9"/>
      <c r="D324" s="9"/>
      <c r="E324" s="10">
        <f>IF(AND(ISNUMBER(B324),ISNUMBER(C324)),C324-B324,"")</f>
      </c>
      <c r="F324" s="10">
        <f>IF(E324="","",SUM(E$2:E324))</f>
      </c>
      <c r="G324" s="10">
        <f>IF(ISNUMBER(C324),MAX(C$2:C324),"")</f>
      </c>
      <c r="H324" s="10">
        <f>IF(OR(NOT(ISNUMBER(C324)),NOT(ISNUMBER(G324))),"",G324-C324)</f>
      </c>
      <c r="I324" s="10">
        <f>IF(E324="","",MAX(0,-E324))</f>
      </c>
      <c r="J324" s="13"/>
    </row>
    <row r="325" spans="1:10" x14ac:dyDescent="0.25">
      <c r="A325" s="5"/>
      <c r="B325" s="9"/>
      <c r="C325" s="9"/>
      <c r="D325" s="9"/>
      <c r="E325" s="10">
        <f>IF(AND(ISNUMBER(B325),ISNUMBER(C325)),C325-B325,"")</f>
      </c>
      <c r="F325" s="10">
        <f>IF(E325="","",SUM(E$2:E325))</f>
      </c>
      <c r="G325" s="10">
        <f>IF(ISNUMBER(C325),MAX(C$2:C325),"")</f>
      </c>
      <c r="H325" s="10">
        <f>IF(OR(NOT(ISNUMBER(C325)),NOT(ISNUMBER(G325))),"",G325-C325)</f>
      </c>
      <c r="I325" s="10">
        <f>IF(E325="","",MAX(0,-E325))</f>
      </c>
      <c r="J325" s="13"/>
    </row>
    <row r="326" spans="1:10" x14ac:dyDescent="0.25">
      <c r="A326" s="5"/>
      <c r="B326" s="9"/>
      <c r="C326" s="9"/>
      <c r="D326" s="9"/>
      <c r="E326" s="10">
        <f>IF(AND(ISNUMBER(B326),ISNUMBER(C326)),C326-B326,"")</f>
      </c>
      <c r="F326" s="10">
        <f>IF(E326="","",SUM(E$2:E326))</f>
      </c>
      <c r="G326" s="10">
        <f>IF(ISNUMBER(C326),MAX(C$2:C326),"")</f>
      </c>
      <c r="H326" s="10">
        <f>IF(OR(NOT(ISNUMBER(C326)),NOT(ISNUMBER(G326))),"",G326-C326)</f>
      </c>
      <c r="I326" s="10">
        <f>IF(E326="","",MAX(0,-E326))</f>
      </c>
      <c r="J326" s="13"/>
    </row>
    <row r="327" spans="1:10" x14ac:dyDescent="0.25">
      <c r="A327" s="5"/>
      <c r="B327" s="9"/>
      <c r="C327" s="9"/>
      <c r="D327" s="9"/>
      <c r="E327" s="10">
        <f>IF(AND(ISNUMBER(B327),ISNUMBER(C327)),C327-B327,"")</f>
      </c>
      <c r="F327" s="10">
        <f>IF(E327="","",SUM(E$2:E327))</f>
      </c>
      <c r="G327" s="10">
        <f>IF(ISNUMBER(C327),MAX(C$2:C327),"")</f>
      </c>
      <c r="H327" s="10">
        <f>IF(OR(NOT(ISNUMBER(C327)),NOT(ISNUMBER(G327))),"",G327-C327)</f>
      </c>
      <c r="I327" s="10">
        <f>IF(E327="","",MAX(0,-E327))</f>
      </c>
      <c r="J327" s="13"/>
    </row>
    <row r="328" spans="1:10" x14ac:dyDescent="0.25">
      <c r="A328" s="5"/>
      <c r="B328" s="9"/>
      <c r="C328" s="9"/>
      <c r="D328" s="9"/>
      <c r="E328" s="10">
        <f>IF(AND(ISNUMBER(B328),ISNUMBER(C328)),C328-B328,"")</f>
      </c>
      <c r="F328" s="10">
        <f>IF(E328="","",SUM(E$2:E328))</f>
      </c>
      <c r="G328" s="10">
        <f>IF(ISNUMBER(C328),MAX(C$2:C328),"")</f>
      </c>
      <c r="H328" s="10">
        <f>IF(OR(NOT(ISNUMBER(C328)),NOT(ISNUMBER(G328))),"",G328-C328)</f>
      </c>
      <c r="I328" s="10">
        <f>IF(E328="","",MAX(0,-E328))</f>
      </c>
      <c r="J328" s="13"/>
    </row>
    <row r="329" spans="1:10" x14ac:dyDescent="0.25">
      <c r="A329" s="5"/>
      <c r="B329" s="9"/>
      <c r="C329" s="9"/>
      <c r="D329" s="9"/>
      <c r="E329" s="10">
        <f>IF(AND(ISNUMBER(B329),ISNUMBER(C329)),C329-B329,"")</f>
      </c>
      <c r="F329" s="10">
        <f>IF(E329="","",SUM(E$2:E329))</f>
      </c>
      <c r="G329" s="10">
        <f>IF(ISNUMBER(C329),MAX(C$2:C329),"")</f>
      </c>
      <c r="H329" s="10">
        <f>IF(OR(NOT(ISNUMBER(C329)),NOT(ISNUMBER(G329))),"",G329-C329)</f>
      </c>
      <c r="I329" s="10">
        <f>IF(E329="","",MAX(0,-E329))</f>
      </c>
      <c r="J329" s="13"/>
    </row>
    <row r="330" spans="1:10" x14ac:dyDescent="0.25">
      <c r="A330" s="5"/>
      <c r="B330" s="9"/>
      <c r="C330" s="9"/>
      <c r="D330" s="9"/>
      <c r="E330" s="10">
        <f>IF(AND(ISNUMBER(B330),ISNUMBER(C330)),C330-B330,"")</f>
      </c>
      <c r="F330" s="10">
        <f>IF(E330="","",SUM(E$2:E330))</f>
      </c>
      <c r="G330" s="10">
        <f>IF(ISNUMBER(C330),MAX(C$2:C330),"")</f>
      </c>
      <c r="H330" s="10">
        <f>IF(OR(NOT(ISNUMBER(C330)),NOT(ISNUMBER(G330))),"",G330-C330)</f>
      </c>
      <c r="I330" s="10">
        <f>IF(E330="","",MAX(0,-E330))</f>
      </c>
      <c r="J330" s="13"/>
    </row>
    <row r="331" spans="1:10" x14ac:dyDescent="0.25">
      <c r="A331" s="5"/>
      <c r="B331" s="9"/>
      <c r="C331" s="9"/>
      <c r="D331" s="9"/>
      <c r="E331" s="10">
        <f>IF(AND(ISNUMBER(B331),ISNUMBER(C331)),C331-B331,"")</f>
      </c>
      <c r="F331" s="10">
        <f>IF(E331="","",SUM(E$2:E331))</f>
      </c>
      <c r="G331" s="10">
        <f>IF(ISNUMBER(C331),MAX(C$2:C331),"")</f>
      </c>
      <c r="H331" s="10">
        <f>IF(OR(NOT(ISNUMBER(C331)),NOT(ISNUMBER(G331))),"",G331-C331)</f>
      </c>
      <c r="I331" s="10">
        <f>IF(E331="","",MAX(0,-E331))</f>
      </c>
      <c r="J331" s="13"/>
    </row>
    <row r="332" spans="1:10" x14ac:dyDescent="0.25">
      <c r="A332" s="5"/>
      <c r="B332" s="9"/>
      <c r="C332" s="9"/>
      <c r="D332" s="9"/>
      <c r="E332" s="10">
        <f>IF(AND(ISNUMBER(B332),ISNUMBER(C332)),C332-B332,"")</f>
      </c>
      <c r="F332" s="10">
        <f>IF(E332="","",SUM(E$2:E332))</f>
      </c>
      <c r="G332" s="10">
        <f>IF(ISNUMBER(C332),MAX(C$2:C332),"")</f>
      </c>
      <c r="H332" s="10">
        <f>IF(OR(NOT(ISNUMBER(C332)),NOT(ISNUMBER(G332))),"",G332-C332)</f>
      </c>
      <c r="I332" s="10">
        <f>IF(E332="","",MAX(0,-E332))</f>
      </c>
      <c r="J332" s="13"/>
    </row>
    <row r="333" spans="1:10" x14ac:dyDescent="0.25">
      <c r="A333" s="5"/>
      <c r="B333" s="9"/>
      <c r="C333" s="9"/>
      <c r="D333" s="9"/>
      <c r="E333" s="10">
        <f>IF(AND(ISNUMBER(B333),ISNUMBER(C333)),C333-B333,"")</f>
      </c>
      <c r="F333" s="10">
        <f>IF(E333="","",SUM(E$2:E333))</f>
      </c>
      <c r="G333" s="10">
        <f>IF(ISNUMBER(C333),MAX(C$2:C333),"")</f>
      </c>
      <c r="H333" s="10">
        <f>IF(OR(NOT(ISNUMBER(C333)),NOT(ISNUMBER(G333))),"",G333-C333)</f>
      </c>
      <c r="I333" s="10">
        <f>IF(E333="","",MAX(0,-E333))</f>
      </c>
      <c r="J333" s="13"/>
    </row>
    <row r="334" spans="1:10" x14ac:dyDescent="0.25">
      <c r="A334" s="5"/>
      <c r="B334" s="9"/>
      <c r="C334" s="9"/>
      <c r="D334" s="9"/>
      <c r="E334" s="10">
        <f>IF(AND(ISNUMBER(B334),ISNUMBER(C334)),C334-B334,"")</f>
      </c>
      <c r="F334" s="10">
        <f>IF(E334="","",SUM(E$2:E334))</f>
      </c>
      <c r="G334" s="10">
        <f>IF(ISNUMBER(C334),MAX(C$2:C334),"")</f>
      </c>
      <c r="H334" s="10">
        <f>IF(OR(NOT(ISNUMBER(C334)),NOT(ISNUMBER(G334))),"",G334-C334)</f>
      </c>
      <c r="I334" s="10">
        <f>IF(E334="","",MAX(0,-E334))</f>
      </c>
      <c r="J334" s="13"/>
    </row>
    <row r="335" spans="1:10" x14ac:dyDescent="0.25">
      <c r="A335" s="5"/>
      <c r="B335" s="9"/>
      <c r="C335" s="9"/>
      <c r="D335" s="9"/>
      <c r="E335" s="10">
        <f>IF(AND(ISNUMBER(B335),ISNUMBER(C335)),C335-B335,"")</f>
      </c>
      <c r="F335" s="10">
        <f>IF(E335="","",SUM(E$2:E335))</f>
      </c>
      <c r="G335" s="10">
        <f>IF(ISNUMBER(C335),MAX(C$2:C335),"")</f>
      </c>
      <c r="H335" s="10">
        <f>IF(OR(NOT(ISNUMBER(C335)),NOT(ISNUMBER(G335))),"",G335-C335)</f>
      </c>
      <c r="I335" s="10">
        <f>IF(E335="","",MAX(0,-E335))</f>
      </c>
      <c r="J335" s="13"/>
    </row>
    <row r="336" spans="1:10" x14ac:dyDescent="0.25">
      <c r="A336" s="5"/>
      <c r="B336" s="9"/>
      <c r="C336" s="9"/>
      <c r="D336" s="9"/>
      <c r="E336" s="10">
        <f>IF(AND(ISNUMBER(B336),ISNUMBER(C336)),C336-B336,"")</f>
      </c>
      <c r="F336" s="10">
        <f>IF(E336="","",SUM(E$2:E336))</f>
      </c>
      <c r="G336" s="10">
        <f>IF(ISNUMBER(C336),MAX(C$2:C336),"")</f>
      </c>
      <c r="H336" s="10">
        <f>IF(OR(NOT(ISNUMBER(C336)),NOT(ISNUMBER(G336))),"",G336-C336)</f>
      </c>
      <c r="I336" s="10">
        <f>IF(E336="","",MAX(0,-E336))</f>
      </c>
      <c r="J336" s="13"/>
    </row>
    <row r="337" spans="1:10" x14ac:dyDescent="0.25">
      <c r="A337" s="5"/>
      <c r="B337" s="9"/>
      <c r="C337" s="9"/>
      <c r="D337" s="9"/>
      <c r="E337" s="10">
        <f>IF(AND(ISNUMBER(B337),ISNUMBER(C337)),C337-B337,"")</f>
      </c>
      <c r="F337" s="10">
        <f>IF(E337="","",SUM(E$2:E337))</f>
      </c>
      <c r="G337" s="10">
        <f>IF(ISNUMBER(C337),MAX(C$2:C337),"")</f>
      </c>
      <c r="H337" s="10">
        <f>IF(OR(NOT(ISNUMBER(C337)),NOT(ISNUMBER(G337))),"",G337-C337)</f>
      </c>
      <c r="I337" s="10">
        <f>IF(E337="","",MAX(0,-E337))</f>
      </c>
      <c r="J337" s="13"/>
    </row>
    <row r="338" spans="1:10" x14ac:dyDescent="0.25">
      <c r="A338" s="5"/>
      <c r="B338" s="9"/>
      <c r="C338" s="9"/>
      <c r="D338" s="9"/>
      <c r="E338" s="10">
        <f>IF(AND(ISNUMBER(B338),ISNUMBER(C338)),C338-B338,"")</f>
      </c>
      <c r="F338" s="10">
        <f>IF(E338="","",SUM(E$2:E338))</f>
      </c>
      <c r="G338" s="10">
        <f>IF(ISNUMBER(C338),MAX(C$2:C338),"")</f>
      </c>
      <c r="H338" s="10">
        <f>IF(OR(NOT(ISNUMBER(C338)),NOT(ISNUMBER(G338))),"",G338-C338)</f>
      </c>
      <c r="I338" s="10">
        <f>IF(E338="","",MAX(0,-E338))</f>
      </c>
      <c r="J338" s="13"/>
    </row>
    <row r="339" spans="1:10" x14ac:dyDescent="0.25">
      <c r="A339" s="5"/>
      <c r="B339" s="9"/>
      <c r="C339" s="9"/>
      <c r="D339" s="9"/>
      <c r="E339" s="10">
        <f>IF(AND(ISNUMBER(B339),ISNUMBER(C339)),C339-B339,"")</f>
      </c>
      <c r="F339" s="10">
        <f>IF(E339="","",SUM(E$2:E339))</f>
      </c>
      <c r="G339" s="10">
        <f>IF(ISNUMBER(C339),MAX(C$2:C339),"")</f>
      </c>
      <c r="H339" s="10">
        <f>IF(OR(NOT(ISNUMBER(C339)),NOT(ISNUMBER(G339))),"",G339-C339)</f>
      </c>
      <c r="I339" s="10">
        <f>IF(E339="","",MAX(0,-E339))</f>
      </c>
      <c r="J339" s="13"/>
    </row>
    <row r="340" spans="1:10" x14ac:dyDescent="0.25">
      <c r="A340" s="5"/>
      <c r="B340" s="9"/>
      <c r="C340" s="9"/>
      <c r="D340" s="9"/>
      <c r="E340" s="10">
        <f>IF(AND(ISNUMBER(B340),ISNUMBER(C340)),C340-B340,"")</f>
      </c>
      <c r="F340" s="10">
        <f>IF(E340="","",SUM(E$2:E340))</f>
      </c>
      <c r="G340" s="10">
        <f>IF(ISNUMBER(C340),MAX(C$2:C340),"")</f>
      </c>
      <c r="H340" s="10">
        <f>IF(OR(NOT(ISNUMBER(C340)),NOT(ISNUMBER(G340))),"",G340-C340)</f>
      </c>
      <c r="I340" s="10">
        <f>IF(E340="","",MAX(0,-E340))</f>
      </c>
      <c r="J340" s="13"/>
    </row>
    <row r="341" spans="1:10" x14ac:dyDescent="0.25">
      <c r="A341" s="5"/>
      <c r="B341" s="9"/>
      <c r="C341" s="9"/>
      <c r="D341" s="9"/>
      <c r="E341" s="10">
        <f>IF(AND(ISNUMBER(B341),ISNUMBER(C341)),C341-B341,"")</f>
      </c>
      <c r="F341" s="10">
        <f>IF(E341="","",SUM(E$2:E341))</f>
      </c>
      <c r="G341" s="10">
        <f>IF(ISNUMBER(C341),MAX(C$2:C341),"")</f>
      </c>
      <c r="H341" s="10">
        <f>IF(OR(NOT(ISNUMBER(C341)),NOT(ISNUMBER(G341))),"",G341-C341)</f>
      </c>
      <c r="I341" s="10">
        <f>IF(E341="","",MAX(0,-E341))</f>
      </c>
      <c r="J341" s="13"/>
    </row>
    <row r="342" spans="1:10" x14ac:dyDescent="0.25">
      <c r="A342" s="5"/>
      <c r="B342" s="9"/>
      <c r="C342" s="9"/>
      <c r="D342" s="9"/>
      <c r="E342" s="10">
        <f>IF(AND(ISNUMBER(B342),ISNUMBER(C342)),C342-B342,"")</f>
      </c>
      <c r="F342" s="10">
        <f>IF(E342="","",SUM(E$2:E342))</f>
      </c>
      <c r="G342" s="10">
        <f>IF(ISNUMBER(C342),MAX(C$2:C342),"")</f>
      </c>
      <c r="H342" s="10">
        <f>IF(OR(NOT(ISNUMBER(C342)),NOT(ISNUMBER(G342))),"",G342-C342)</f>
      </c>
      <c r="I342" s="10">
        <f>IF(E342="","",MAX(0,-E342))</f>
      </c>
      <c r="J342" s="13"/>
    </row>
    <row r="343" spans="1:10" x14ac:dyDescent="0.25">
      <c r="A343" s="5"/>
      <c r="B343" s="9"/>
      <c r="C343" s="9"/>
      <c r="D343" s="9"/>
      <c r="E343" s="10">
        <f>IF(AND(ISNUMBER(B343),ISNUMBER(C343)),C343-B343,"")</f>
      </c>
      <c r="F343" s="10">
        <f>IF(E343="","",SUM(E$2:E343))</f>
      </c>
      <c r="G343" s="10">
        <f>IF(ISNUMBER(C343),MAX(C$2:C343),"")</f>
      </c>
      <c r="H343" s="10">
        <f>IF(OR(NOT(ISNUMBER(C343)),NOT(ISNUMBER(G343))),"",G343-C343)</f>
      </c>
      <c r="I343" s="10">
        <f>IF(E343="","",MAX(0,-E343))</f>
      </c>
      <c r="J343" s="13"/>
    </row>
    <row r="344" spans="1:10" x14ac:dyDescent="0.25">
      <c r="A344" s="5"/>
      <c r="B344" s="9"/>
      <c r="C344" s="9"/>
      <c r="D344" s="9"/>
      <c r="E344" s="10">
        <f>IF(AND(ISNUMBER(B344),ISNUMBER(C344)),C344-B344,"")</f>
      </c>
      <c r="F344" s="10">
        <f>IF(E344="","",SUM(E$2:E344))</f>
      </c>
      <c r="G344" s="10">
        <f>IF(ISNUMBER(C344),MAX(C$2:C344),"")</f>
      </c>
      <c r="H344" s="10">
        <f>IF(OR(NOT(ISNUMBER(C344)),NOT(ISNUMBER(G344))),"",G344-C344)</f>
      </c>
      <c r="I344" s="10">
        <f>IF(E344="","",MAX(0,-E344))</f>
      </c>
      <c r="J344" s="13"/>
    </row>
    <row r="345" spans="1:10" x14ac:dyDescent="0.25">
      <c r="A345" s="5"/>
      <c r="B345" s="9"/>
      <c r="C345" s="9"/>
      <c r="D345" s="9"/>
      <c r="E345" s="10">
        <f>IF(AND(ISNUMBER(B345),ISNUMBER(C345)),C345-B345,"")</f>
      </c>
      <c r="F345" s="10">
        <f>IF(E345="","",SUM(E$2:E345))</f>
      </c>
      <c r="G345" s="10">
        <f>IF(ISNUMBER(C345),MAX(C$2:C345),"")</f>
      </c>
      <c r="H345" s="10">
        <f>IF(OR(NOT(ISNUMBER(C345)),NOT(ISNUMBER(G345))),"",G345-C345)</f>
      </c>
      <c r="I345" s="10">
        <f>IF(E345="","",MAX(0,-E345))</f>
      </c>
      <c r="J345" s="13"/>
    </row>
    <row r="346" spans="1:10" x14ac:dyDescent="0.25">
      <c r="A346" s="5"/>
      <c r="B346" s="9"/>
      <c r="C346" s="9"/>
      <c r="D346" s="9"/>
      <c r="E346" s="10">
        <f>IF(AND(ISNUMBER(B346),ISNUMBER(C346)),C346-B346,"")</f>
      </c>
      <c r="F346" s="10">
        <f>IF(E346="","",SUM(E$2:E346))</f>
      </c>
      <c r="G346" s="10">
        <f>IF(ISNUMBER(C346),MAX(C$2:C346),"")</f>
      </c>
      <c r="H346" s="10">
        <f>IF(OR(NOT(ISNUMBER(C346)),NOT(ISNUMBER(G346))),"",G346-C346)</f>
      </c>
      <c r="I346" s="10">
        <f>IF(E346="","",MAX(0,-E346))</f>
      </c>
      <c r="J346" s="13"/>
    </row>
    <row r="347" spans="1:10" x14ac:dyDescent="0.25">
      <c r="A347" s="5"/>
      <c r="B347" s="9"/>
      <c r="C347" s="9"/>
      <c r="D347" s="9"/>
      <c r="E347" s="10">
        <f>IF(AND(ISNUMBER(B347),ISNUMBER(C347)),C347-B347,"")</f>
      </c>
      <c r="F347" s="10">
        <f>IF(E347="","",SUM(E$2:E347))</f>
      </c>
      <c r="G347" s="10">
        <f>IF(ISNUMBER(C347),MAX(C$2:C347),"")</f>
      </c>
      <c r="H347" s="10">
        <f>IF(OR(NOT(ISNUMBER(C347)),NOT(ISNUMBER(G347))),"",G347-C347)</f>
      </c>
      <c r="I347" s="10">
        <f>IF(E347="","",MAX(0,-E347))</f>
      </c>
      <c r="J347" s="13"/>
    </row>
    <row r="348" spans="1:10" x14ac:dyDescent="0.25">
      <c r="A348" s="5"/>
      <c r="B348" s="9"/>
      <c r="C348" s="9"/>
      <c r="D348" s="9"/>
      <c r="E348" s="10">
        <f>IF(AND(ISNUMBER(B348),ISNUMBER(C348)),C348-B348,"")</f>
      </c>
      <c r="F348" s="10">
        <f>IF(E348="","",SUM(E$2:E348))</f>
      </c>
      <c r="G348" s="10">
        <f>IF(ISNUMBER(C348),MAX(C$2:C348),"")</f>
      </c>
      <c r="H348" s="10">
        <f>IF(OR(NOT(ISNUMBER(C348)),NOT(ISNUMBER(G348))),"",G348-C348)</f>
      </c>
      <c r="I348" s="10">
        <f>IF(E348="","",MAX(0,-E348))</f>
      </c>
      <c r="J348" s="13"/>
    </row>
    <row r="349" spans="1:10" x14ac:dyDescent="0.25">
      <c r="A349" s="5"/>
      <c r="B349" s="9"/>
      <c r="C349" s="9"/>
      <c r="D349" s="9"/>
      <c r="E349" s="10">
        <f>IF(AND(ISNUMBER(B349),ISNUMBER(C349)),C349-B349,"")</f>
      </c>
      <c r="F349" s="10">
        <f>IF(E349="","",SUM(E$2:E349))</f>
      </c>
      <c r="G349" s="10">
        <f>IF(ISNUMBER(C349),MAX(C$2:C349),"")</f>
      </c>
      <c r="H349" s="10">
        <f>IF(OR(NOT(ISNUMBER(C349)),NOT(ISNUMBER(G349))),"",G349-C349)</f>
      </c>
      <c r="I349" s="10">
        <f>IF(E349="","",MAX(0,-E349))</f>
      </c>
      <c r="J349" s="13"/>
    </row>
    <row r="350" spans="1:10" x14ac:dyDescent="0.25">
      <c r="A350" s="5"/>
      <c r="B350" s="9"/>
      <c r="C350" s="9"/>
      <c r="D350" s="9"/>
      <c r="E350" s="10">
        <f>IF(AND(ISNUMBER(B350),ISNUMBER(C350)),C350-B350,"")</f>
      </c>
      <c r="F350" s="10">
        <f>IF(E350="","",SUM(E$2:E350))</f>
      </c>
      <c r="G350" s="10">
        <f>IF(ISNUMBER(C350),MAX(C$2:C350),"")</f>
      </c>
      <c r="H350" s="10">
        <f>IF(OR(NOT(ISNUMBER(C350)),NOT(ISNUMBER(G350))),"",G350-C350)</f>
      </c>
      <c r="I350" s="10">
        <f>IF(E350="","",MAX(0,-E350))</f>
      </c>
      <c r="J350" s="13"/>
    </row>
    <row r="351" spans="1:10" x14ac:dyDescent="0.25">
      <c r="A351" s="5"/>
      <c r="B351" s="9"/>
      <c r="C351" s="9"/>
      <c r="D351" s="9"/>
      <c r="E351" s="10">
        <f>IF(AND(ISNUMBER(B351),ISNUMBER(C351)),C351-B351,"")</f>
      </c>
      <c r="F351" s="10">
        <f>IF(E351="","",SUM(E$2:E351))</f>
      </c>
      <c r="G351" s="10">
        <f>IF(ISNUMBER(C351),MAX(C$2:C351),"")</f>
      </c>
      <c r="H351" s="10">
        <f>IF(OR(NOT(ISNUMBER(C351)),NOT(ISNUMBER(G351))),"",G351-C351)</f>
      </c>
      <c r="I351" s="10">
        <f>IF(E351="","",MAX(0,-E351))</f>
      </c>
      <c r="J351" s="13"/>
    </row>
    <row r="352" spans="1:10" x14ac:dyDescent="0.25">
      <c r="A352" s="5"/>
      <c r="B352" s="9"/>
      <c r="C352" s="9"/>
      <c r="D352" s="9"/>
      <c r="E352" s="10">
        <f>IF(AND(ISNUMBER(B352),ISNUMBER(C352)),C352-B352,"")</f>
      </c>
      <c r="F352" s="10">
        <f>IF(E352="","",SUM(E$2:E352))</f>
      </c>
      <c r="G352" s="10">
        <f>IF(ISNUMBER(C352),MAX(C$2:C352),"")</f>
      </c>
      <c r="H352" s="10">
        <f>IF(OR(NOT(ISNUMBER(C352)),NOT(ISNUMBER(G352))),"",G352-C352)</f>
      </c>
      <c r="I352" s="10">
        <f>IF(E352="","",MAX(0,-E352))</f>
      </c>
      <c r="J352" s="13"/>
    </row>
    <row r="353" spans="1:10" x14ac:dyDescent="0.25">
      <c r="A353" s="5"/>
      <c r="B353" s="9"/>
      <c r="C353" s="9"/>
      <c r="D353" s="9"/>
      <c r="E353" s="10">
        <f>IF(AND(ISNUMBER(B353),ISNUMBER(C353)),C353-B353,"")</f>
      </c>
      <c r="F353" s="10">
        <f>IF(E353="","",SUM(E$2:E353))</f>
      </c>
      <c r="G353" s="10">
        <f>IF(ISNUMBER(C353),MAX(C$2:C353),"")</f>
      </c>
      <c r="H353" s="10">
        <f>IF(OR(NOT(ISNUMBER(C353)),NOT(ISNUMBER(G353))),"",G353-C353)</f>
      </c>
      <c r="I353" s="10">
        <f>IF(E353="","",MAX(0,-E353))</f>
      </c>
      <c r="J353" s="13"/>
    </row>
    <row r="354" spans="1:10" x14ac:dyDescent="0.25">
      <c r="A354" s="5"/>
      <c r="B354" s="9"/>
      <c r="C354" s="9"/>
      <c r="D354" s="9"/>
      <c r="E354" s="10">
        <f>IF(AND(ISNUMBER(B354),ISNUMBER(C354)),C354-B354,"")</f>
      </c>
      <c r="F354" s="10">
        <f>IF(E354="","",SUM(E$2:E354))</f>
      </c>
      <c r="G354" s="10">
        <f>IF(ISNUMBER(C354),MAX(C$2:C354),"")</f>
      </c>
      <c r="H354" s="10">
        <f>IF(OR(NOT(ISNUMBER(C354)),NOT(ISNUMBER(G354))),"",G354-C354)</f>
      </c>
      <c r="I354" s="10">
        <f>IF(E354="","",MAX(0,-E354))</f>
      </c>
      <c r="J354" s="13"/>
    </row>
    <row r="355" spans="1:10" x14ac:dyDescent="0.25">
      <c r="A355" s="5"/>
      <c r="B355" s="9"/>
      <c r="C355" s="9"/>
      <c r="D355" s="9"/>
      <c r="E355" s="10">
        <f>IF(AND(ISNUMBER(B355),ISNUMBER(C355)),C355-B355,"")</f>
      </c>
      <c r="F355" s="10">
        <f>IF(E355="","",SUM(E$2:E355))</f>
      </c>
      <c r="G355" s="10">
        <f>IF(ISNUMBER(C355),MAX(C$2:C355),"")</f>
      </c>
      <c r="H355" s="10">
        <f>IF(OR(NOT(ISNUMBER(C355)),NOT(ISNUMBER(G355))),"",G355-C355)</f>
      </c>
      <c r="I355" s="10">
        <f>IF(E355="","",MAX(0,-E355))</f>
      </c>
      <c r="J355" s="13"/>
    </row>
    <row r="356" spans="1:10" x14ac:dyDescent="0.25">
      <c r="A356" s="5"/>
      <c r="B356" s="9"/>
      <c r="C356" s="9"/>
      <c r="D356" s="9"/>
      <c r="E356" s="10">
        <f>IF(AND(ISNUMBER(B356),ISNUMBER(C356)),C356-B356,"")</f>
      </c>
      <c r="F356" s="10">
        <f>IF(E356="","",SUM(E$2:E356))</f>
      </c>
      <c r="G356" s="10">
        <f>IF(ISNUMBER(C356),MAX(C$2:C356),"")</f>
      </c>
      <c r="H356" s="10">
        <f>IF(OR(NOT(ISNUMBER(C356)),NOT(ISNUMBER(G356))),"",G356-C356)</f>
      </c>
      <c r="I356" s="10">
        <f>IF(E356="","",MAX(0,-E356))</f>
      </c>
      <c r="J356" s="13"/>
    </row>
    <row r="357" spans="1:10" x14ac:dyDescent="0.25">
      <c r="A357" s="5"/>
      <c r="B357" s="9"/>
      <c r="C357" s="9"/>
      <c r="D357" s="9"/>
      <c r="E357" s="10">
        <f>IF(AND(ISNUMBER(B357),ISNUMBER(C357)),C357-B357,"")</f>
      </c>
      <c r="F357" s="10">
        <f>IF(E357="","",SUM(E$2:E357))</f>
      </c>
      <c r="G357" s="10">
        <f>IF(ISNUMBER(C357),MAX(C$2:C357),"")</f>
      </c>
      <c r="H357" s="10">
        <f>IF(OR(NOT(ISNUMBER(C357)),NOT(ISNUMBER(G357))),"",G357-C357)</f>
      </c>
      <c r="I357" s="10">
        <f>IF(E357="","",MAX(0,-E357))</f>
      </c>
      <c r="J357" s="13"/>
    </row>
    <row r="358" spans="1:10" x14ac:dyDescent="0.25">
      <c r="A358" s="5"/>
      <c r="B358" s="9"/>
      <c r="C358" s="9"/>
      <c r="D358" s="9"/>
      <c r="E358" s="10">
        <f>IF(AND(ISNUMBER(B358),ISNUMBER(C358)),C358-B358,"")</f>
      </c>
      <c r="F358" s="10">
        <f>IF(E358="","",SUM(E$2:E358))</f>
      </c>
      <c r="G358" s="10">
        <f>IF(ISNUMBER(C358),MAX(C$2:C358),"")</f>
      </c>
      <c r="H358" s="10">
        <f>IF(OR(NOT(ISNUMBER(C358)),NOT(ISNUMBER(G358))),"",G358-C358)</f>
      </c>
      <c r="I358" s="10">
        <f>IF(E358="","",MAX(0,-E358))</f>
      </c>
      <c r="J358" s="13"/>
    </row>
    <row r="359" spans="1:10" x14ac:dyDescent="0.25">
      <c r="A359" s="5"/>
      <c r="B359" s="9"/>
      <c r="C359" s="9"/>
      <c r="D359" s="9"/>
      <c r="E359" s="10">
        <f>IF(AND(ISNUMBER(B359),ISNUMBER(C359)),C359-B359,"")</f>
      </c>
      <c r="F359" s="10">
        <f>IF(E359="","",SUM(E$2:E359))</f>
      </c>
      <c r="G359" s="10">
        <f>IF(ISNUMBER(C359),MAX(C$2:C359),"")</f>
      </c>
      <c r="H359" s="10">
        <f>IF(OR(NOT(ISNUMBER(C359)),NOT(ISNUMBER(G359))),"",G359-C359)</f>
      </c>
      <c r="I359" s="10">
        <f>IF(E359="","",MAX(0,-E359))</f>
      </c>
      <c r="J359" s="13"/>
    </row>
    <row r="360" spans="1:10" x14ac:dyDescent="0.25">
      <c r="A360" s="5"/>
      <c r="B360" s="9"/>
      <c r="C360" s="9"/>
      <c r="D360" s="9"/>
      <c r="E360" s="10">
        <f>IF(AND(ISNUMBER(B360),ISNUMBER(C360)),C360-B360,"")</f>
      </c>
      <c r="F360" s="10">
        <f>IF(E360="","",SUM(E$2:E360))</f>
      </c>
      <c r="G360" s="10">
        <f>IF(ISNUMBER(C360),MAX(C$2:C360),"")</f>
      </c>
      <c r="H360" s="10">
        <f>IF(OR(NOT(ISNUMBER(C360)),NOT(ISNUMBER(G360))),"",G360-C360)</f>
      </c>
      <c r="I360" s="10">
        <f>IF(E360="","",MAX(0,-E360))</f>
      </c>
      <c r="J360" s="13"/>
    </row>
    <row r="361" spans="1:10" x14ac:dyDescent="0.25">
      <c r="A361" s="5"/>
      <c r="B361" s="9"/>
      <c r="C361" s="9"/>
      <c r="D361" s="9"/>
      <c r="E361" s="10">
        <f>IF(AND(ISNUMBER(B361),ISNUMBER(C361)),C361-B361,"")</f>
      </c>
      <c r="F361" s="10">
        <f>IF(E361="","",SUM(E$2:E361))</f>
      </c>
      <c r="G361" s="10">
        <f>IF(ISNUMBER(C361),MAX(C$2:C361),"")</f>
      </c>
      <c r="H361" s="10">
        <f>IF(OR(NOT(ISNUMBER(C361)),NOT(ISNUMBER(G361))),"",G361-C361)</f>
      </c>
      <c r="I361" s="10">
        <f>IF(E361="","",MAX(0,-E361))</f>
      </c>
      <c r="J361" s="13"/>
    </row>
    <row r="362" spans="1:10" x14ac:dyDescent="0.25">
      <c r="A362" s="5"/>
      <c r="B362" s="9"/>
      <c r="C362" s="9"/>
      <c r="D362" s="9"/>
      <c r="E362" s="10">
        <f>IF(AND(ISNUMBER(B362),ISNUMBER(C362)),C362-B362,"")</f>
      </c>
      <c r="F362" s="10">
        <f>IF(E362="","",SUM(E$2:E362))</f>
      </c>
      <c r="G362" s="10">
        <f>IF(ISNUMBER(C362),MAX(C$2:C362),"")</f>
      </c>
      <c r="H362" s="10">
        <f>IF(OR(NOT(ISNUMBER(C362)),NOT(ISNUMBER(G362))),"",G362-C362)</f>
      </c>
      <c r="I362" s="10">
        <f>IF(E362="","",MAX(0,-E362))</f>
      </c>
      <c r="J362" s="13"/>
    </row>
    <row r="363" spans="1:10" x14ac:dyDescent="0.25">
      <c r="A363" s="5"/>
      <c r="B363" s="9"/>
      <c r="C363" s="9"/>
      <c r="D363" s="9"/>
      <c r="E363" s="10">
        <f>IF(AND(ISNUMBER(B363),ISNUMBER(C363)),C363-B363,"")</f>
      </c>
      <c r="F363" s="10">
        <f>IF(E363="","",SUM(E$2:E363))</f>
      </c>
      <c r="G363" s="10">
        <f>IF(ISNUMBER(C363),MAX(C$2:C363),"")</f>
      </c>
      <c r="H363" s="10">
        <f>IF(OR(NOT(ISNUMBER(C363)),NOT(ISNUMBER(G363))),"",G363-C363)</f>
      </c>
      <c r="I363" s="10">
        <f>IF(E363="","",MAX(0,-E363))</f>
      </c>
      <c r="J363" s="13"/>
    </row>
    <row r="364" spans="1:10" x14ac:dyDescent="0.25">
      <c r="A364" s="5"/>
      <c r="B364" s="9"/>
      <c r="C364" s="9"/>
      <c r="D364" s="9"/>
      <c r="E364" s="10">
        <f>IF(AND(ISNUMBER(B364),ISNUMBER(C364)),C364-B364,"")</f>
      </c>
      <c r="F364" s="10">
        <f>IF(E364="","",SUM(E$2:E364))</f>
      </c>
      <c r="G364" s="10">
        <f>IF(ISNUMBER(C364),MAX(C$2:C364),"")</f>
      </c>
      <c r="H364" s="10">
        <f>IF(OR(NOT(ISNUMBER(C364)),NOT(ISNUMBER(G364))),"",G364-C364)</f>
      </c>
      <c r="I364" s="10">
        <f>IF(E364="","",MAX(0,-E364))</f>
      </c>
      <c r="J364" s="13"/>
    </row>
    <row r="365" spans="1:10" x14ac:dyDescent="0.25">
      <c r="A365" s="5"/>
      <c r="B365" s="9"/>
      <c r="C365" s="9"/>
      <c r="D365" s="9"/>
      <c r="E365" s="10">
        <f>IF(AND(ISNUMBER(B365),ISNUMBER(C365)),C365-B365,"")</f>
      </c>
      <c r="F365" s="10">
        <f>IF(E365="","",SUM(E$2:E365))</f>
      </c>
      <c r="G365" s="10">
        <f>IF(ISNUMBER(C365),MAX(C$2:C365),"")</f>
      </c>
      <c r="H365" s="10">
        <f>IF(OR(NOT(ISNUMBER(C365)),NOT(ISNUMBER(G365))),"",G365-C365)</f>
      </c>
      <c r="I365" s="10">
        <f>IF(E365="","",MAX(0,-E365))</f>
      </c>
      <c r="J365" s="13"/>
    </row>
    <row r="366" spans="1:10" x14ac:dyDescent="0.25">
      <c r="A366" s="5"/>
      <c r="B366" s="9"/>
      <c r="C366" s="9"/>
      <c r="D366" s="9"/>
      <c r="E366" s="10">
        <f>IF(AND(ISNUMBER(B366),ISNUMBER(C366)),C366-B366,"")</f>
      </c>
      <c r="F366" s="10">
        <f>IF(E366="","",SUM(E$2:E366))</f>
      </c>
      <c r="G366" s="10">
        <f>IF(ISNUMBER(C366),MAX(C$2:C366),"")</f>
      </c>
      <c r="H366" s="10">
        <f>IF(OR(NOT(ISNUMBER(C366)),NOT(ISNUMBER(G366))),"",G366-C366)</f>
      </c>
      <c r="I366" s="10">
        <f>IF(E366="","",MAX(0,-E366))</f>
      </c>
      <c r="J366" s="13"/>
    </row>
    <row r="367" spans="1:10" x14ac:dyDescent="0.25">
      <c r="A367" s="5"/>
      <c r="B367" s="9"/>
      <c r="C367" s="9"/>
      <c r="D367" s="9"/>
      <c r="E367" s="10">
        <f>IF(AND(ISNUMBER(B367),ISNUMBER(C367)),C367-B367,"")</f>
      </c>
      <c r="F367" s="10">
        <f>IF(E367="","",SUM(E$2:E367))</f>
      </c>
      <c r="G367" s="10">
        <f>IF(ISNUMBER(C367),MAX(C$2:C367),"")</f>
      </c>
      <c r="H367" s="10">
        <f>IF(OR(NOT(ISNUMBER(C367)),NOT(ISNUMBER(G367))),"",G367-C367)</f>
      </c>
      <c r="I367" s="10">
        <f>IF(E367="","",MAX(0,-E367))</f>
      </c>
      <c r="J367" s="13"/>
    </row>
    <row r="368" spans="1:10" x14ac:dyDescent="0.25">
      <c r="A368" s="5"/>
      <c r="B368" s="9"/>
      <c r="C368" s="9"/>
      <c r="D368" s="9"/>
      <c r="E368" s="10">
        <f>IF(AND(ISNUMBER(B368),ISNUMBER(C368)),C368-B368,"")</f>
      </c>
      <c r="F368" s="10">
        <f>IF(E368="","",SUM(E$2:E368))</f>
      </c>
      <c r="G368" s="10">
        <f>IF(ISNUMBER(C368),MAX(C$2:C368),"")</f>
      </c>
      <c r="H368" s="10">
        <f>IF(OR(NOT(ISNUMBER(C368)),NOT(ISNUMBER(G368))),"",G368-C368)</f>
      </c>
      <c r="I368" s="10">
        <f>IF(E368="","",MAX(0,-E368))</f>
      </c>
      <c r="J368" s="13"/>
    </row>
    <row r="369" spans="1:10" x14ac:dyDescent="0.25">
      <c r="A369" s="5"/>
      <c r="B369" s="9"/>
      <c r="C369" s="9"/>
      <c r="D369" s="9"/>
      <c r="E369" s="10">
        <f>IF(AND(ISNUMBER(B369),ISNUMBER(C369)),C369-B369,"")</f>
      </c>
      <c r="F369" s="10">
        <f>IF(E369="","",SUM(E$2:E369))</f>
      </c>
      <c r="G369" s="10">
        <f>IF(ISNUMBER(C369),MAX(C$2:C369),"")</f>
      </c>
      <c r="H369" s="10">
        <f>IF(OR(NOT(ISNUMBER(C369)),NOT(ISNUMBER(G369))),"",G369-C369)</f>
      </c>
      <c r="I369" s="10">
        <f>IF(E369="","",MAX(0,-E369))</f>
      </c>
      <c r="J369" s="13"/>
    </row>
    <row r="370" spans="1:10" x14ac:dyDescent="0.25">
      <c r="A370" s="5"/>
      <c r="B370" s="9"/>
      <c r="C370" s="9"/>
      <c r="D370" s="9"/>
      <c r="E370" s="10">
        <f>IF(AND(ISNUMBER(B370),ISNUMBER(C370)),C370-B370,"")</f>
      </c>
      <c r="F370" s="10">
        <f>IF(E370="","",SUM(E$2:E370))</f>
      </c>
      <c r="G370" s="10">
        <f>IF(ISNUMBER(C370),MAX(C$2:C370),"")</f>
      </c>
      <c r="H370" s="10">
        <f>IF(OR(NOT(ISNUMBER(C370)),NOT(ISNUMBER(G370))),"",G370-C370)</f>
      </c>
      <c r="I370" s="10">
        <f>IF(E370="","",MAX(0,-E370))</f>
      </c>
      <c r="J370" s="13"/>
    </row>
    <row r="371" spans="1:10" x14ac:dyDescent="0.25">
      <c r="A371" s="5"/>
      <c r="B371" s="9"/>
      <c r="C371" s="9"/>
      <c r="D371" s="9"/>
      <c r="E371" s="10">
        <f>IF(AND(ISNUMBER(B371),ISNUMBER(C371)),C371-B371,"")</f>
      </c>
      <c r="F371" s="10">
        <f>IF(E371="","",SUM(E$2:E371))</f>
      </c>
      <c r="G371" s="10">
        <f>IF(ISNUMBER(C371),MAX(C$2:C371),"")</f>
      </c>
      <c r="H371" s="10">
        <f>IF(OR(NOT(ISNUMBER(C371)),NOT(ISNUMBER(G371))),"",G371-C371)</f>
      </c>
      <c r="I371" s="10">
        <f>IF(E371="","",MAX(0,-E371))</f>
      </c>
      <c r="J371" s="13"/>
    </row>
    <row r="372" spans="1:10" x14ac:dyDescent="0.25">
      <c r="A372" s="5"/>
      <c r="B372" s="9"/>
      <c r="C372" s="9"/>
      <c r="D372" s="9"/>
      <c r="E372" s="10">
        <f>IF(AND(ISNUMBER(B372),ISNUMBER(C372)),C372-B372,"")</f>
      </c>
      <c r="F372" s="10">
        <f>IF(E372="","",SUM(E$2:E372))</f>
      </c>
      <c r="G372" s="10">
        <f>IF(ISNUMBER(C372),MAX(C$2:C372),"")</f>
      </c>
      <c r="H372" s="10">
        <f>IF(OR(NOT(ISNUMBER(C372)),NOT(ISNUMBER(G372))),"",G372-C372)</f>
      </c>
      <c r="I372" s="10">
        <f>IF(E372="","",MAX(0,-E372))</f>
      </c>
      <c r="J372" s="13"/>
    </row>
    <row r="373" spans="1:10" x14ac:dyDescent="0.25">
      <c r="A373" s="5"/>
      <c r="B373" s="9"/>
      <c r="C373" s="9"/>
      <c r="D373" s="9"/>
      <c r="E373" s="10">
        <f>IF(AND(ISNUMBER(B373),ISNUMBER(C373)),C373-B373,"")</f>
      </c>
      <c r="F373" s="10">
        <f>IF(E373="","",SUM(E$2:E373))</f>
      </c>
      <c r="G373" s="10">
        <f>IF(ISNUMBER(C373),MAX(C$2:C373),"")</f>
      </c>
      <c r="H373" s="10">
        <f>IF(OR(NOT(ISNUMBER(C373)),NOT(ISNUMBER(G373))),"",G373-C373)</f>
      </c>
      <c r="I373" s="10">
        <f>IF(E373="","",MAX(0,-E373))</f>
      </c>
      <c r="J373" s="13"/>
    </row>
    <row r="374" spans="1:10" x14ac:dyDescent="0.25">
      <c r="A374" s="5"/>
      <c r="B374" s="9"/>
      <c r="C374" s="9"/>
      <c r="D374" s="9"/>
      <c r="E374" s="10">
        <f>IF(AND(ISNUMBER(B374),ISNUMBER(C374)),C374-B374,"")</f>
      </c>
      <c r="F374" s="10">
        <f>IF(E374="","",SUM(E$2:E374))</f>
      </c>
      <c r="G374" s="10">
        <f>IF(ISNUMBER(C374),MAX(C$2:C374),"")</f>
      </c>
      <c r="H374" s="10">
        <f>IF(OR(NOT(ISNUMBER(C374)),NOT(ISNUMBER(G374))),"",G374-C374)</f>
      </c>
      <c r="I374" s="10">
        <f>IF(E374="","",MAX(0,-E374))</f>
      </c>
      <c r="J374" s="13"/>
    </row>
    <row r="375" spans="1:10" x14ac:dyDescent="0.25">
      <c r="A375" s="5"/>
      <c r="B375" s="9"/>
      <c r="C375" s="9"/>
      <c r="D375" s="9"/>
      <c r="E375" s="10">
        <f>IF(AND(ISNUMBER(B375),ISNUMBER(C375)),C375-B375,"")</f>
      </c>
      <c r="F375" s="10">
        <f>IF(E375="","",SUM(E$2:E375))</f>
      </c>
      <c r="G375" s="10">
        <f>IF(ISNUMBER(C375),MAX(C$2:C375),"")</f>
      </c>
      <c r="H375" s="10">
        <f>IF(OR(NOT(ISNUMBER(C375)),NOT(ISNUMBER(G375))),"",G375-C375)</f>
      </c>
      <c r="I375" s="10">
        <f>IF(E375="","",MAX(0,-E375))</f>
      </c>
      <c r="J375" s="13"/>
    </row>
    <row r="376" spans="1:10" x14ac:dyDescent="0.25">
      <c r="A376" s="5"/>
      <c r="B376" s="9"/>
      <c r="C376" s="9"/>
      <c r="D376" s="9"/>
      <c r="E376" s="10">
        <f>IF(AND(ISNUMBER(B376),ISNUMBER(C376)),C376-B376,"")</f>
      </c>
      <c r="F376" s="10">
        <f>IF(E376="","",SUM(E$2:E376))</f>
      </c>
      <c r="G376" s="10">
        <f>IF(ISNUMBER(C376),MAX(C$2:C376),"")</f>
      </c>
      <c r="H376" s="10">
        <f>IF(OR(NOT(ISNUMBER(C376)),NOT(ISNUMBER(G376))),"",G376-C376)</f>
      </c>
      <c r="I376" s="10">
        <f>IF(E376="","",MAX(0,-E376))</f>
      </c>
      <c r="J376" s="13"/>
    </row>
    <row r="377" spans="1:10" x14ac:dyDescent="0.25">
      <c r="A377" s="5"/>
      <c r="B377" s="9"/>
      <c r="C377" s="9"/>
      <c r="D377" s="9"/>
      <c r="E377" s="10">
        <f>IF(AND(ISNUMBER(B377),ISNUMBER(C377)),C377-B377,"")</f>
      </c>
      <c r="F377" s="10">
        <f>IF(E377="","",SUM(E$2:E377))</f>
      </c>
      <c r="G377" s="10">
        <f>IF(ISNUMBER(C377),MAX(C$2:C377),"")</f>
      </c>
      <c r="H377" s="10">
        <f>IF(OR(NOT(ISNUMBER(C377)),NOT(ISNUMBER(G377))),"",G377-C377)</f>
      </c>
      <c r="I377" s="10">
        <f>IF(E377="","",MAX(0,-E377))</f>
      </c>
      <c r="J377" s="13"/>
    </row>
    <row r="378" spans="1:10" x14ac:dyDescent="0.25">
      <c r="A378" s="5"/>
      <c r="B378" s="9"/>
      <c r="C378" s="9"/>
      <c r="D378" s="9"/>
      <c r="E378" s="10">
        <f>IF(AND(ISNUMBER(B378),ISNUMBER(C378)),C378-B378,"")</f>
      </c>
      <c r="F378" s="10">
        <f>IF(E378="","",SUM(E$2:E378))</f>
      </c>
      <c r="G378" s="10">
        <f>IF(ISNUMBER(C378),MAX(C$2:C378),"")</f>
      </c>
      <c r="H378" s="10">
        <f>IF(OR(NOT(ISNUMBER(C378)),NOT(ISNUMBER(G378))),"",G378-C378)</f>
      </c>
      <c r="I378" s="10">
        <f>IF(E378="","",MAX(0,-E378))</f>
      </c>
      <c r="J378" s="13"/>
    </row>
    <row r="379" spans="1:10" x14ac:dyDescent="0.25">
      <c r="A379" s="5"/>
      <c r="B379" s="9"/>
      <c r="C379" s="9"/>
      <c r="D379" s="9"/>
      <c r="E379" s="10">
        <f>IF(AND(ISNUMBER(B379),ISNUMBER(C379)),C379-B379,"")</f>
      </c>
      <c r="F379" s="10">
        <f>IF(E379="","",SUM(E$2:E379))</f>
      </c>
      <c r="G379" s="10">
        <f>IF(ISNUMBER(C379),MAX(C$2:C379),"")</f>
      </c>
      <c r="H379" s="10">
        <f>IF(OR(NOT(ISNUMBER(C379)),NOT(ISNUMBER(G379))),"",G379-C379)</f>
      </c>
      <c r="I379" s="10">
        <f>IF(E379="","",MAX(0,-E379))</f>
      </c>
      <c r="J379" s="13"/>
    </row>
    <row r="380" spans="1:10" x14ac:dyDescent="0.25">
      <c r="A380" s="5"/>
      <c r="B380" s="9"/>
      <c r="C380" s="9"/>
      <c r="D380" s="9"/>
      <c r="E380" s="10">
        <f>IF(AND(ISNUMBER(B380),ISNUMBER(C380)),C380-B380,"")</f>
      </c>
      <c r="F380" s="10">
        <f>IF(E380="","",SUM(E$2:E380))</f>
      </c>
      <c r="G380" s="10">
        <f>IF(ISNUMBER(C380),MAX(C$2:C380),"")</f>
      </c>
      <c r="H380" s="10">
        <f>IF(OR(NOT(ISNUMBER(C380)),NOT(ISNUMBER(G380))),"",G380-C380)</f>
      </c>
      <c r="I380" s="10">
        <f>IF(E380="","",MAX(0,-E380))</f>
      </c>
      <c r="J380" s="13"/>
    </row>
    <row r="381" spans="1:10" x14ac:dyDescent="0.25">
      <c r="A381" s="5"/>
      <c r="B381" s="9"/>
      <c r="C381" s="9"/>
      <c r="D381" s="9"/>
      <c r="E381" s="10">
        <f>IF(AND(ISNUMBER(B381),ISNUMBER(C381)),C381-B381,"")</f>
      </c>
      <c r="F381" s="10">
        <f>IF(E381="","",SUM(E$2:E381))</f>
      </c>
      <c r="G381" s="10">
        <f>IF(ISNUMBER(C381),MAX(C$2:C381),"")</f>
      </c>
      <c r="H381" s="10">
        <f>IF(OR(NOT(ISNUMBER(C381)),NOT(ISNUMBER(G381))),"",G381-C381)</f>
      </c>
      <c r="I381" s="10">
        <f>IF(E381="","",MAX(0,-E381))</f>
      </c>
      <c r="J381" s="13"/>
    </row>
    <row r="382" spans="1:10" x14ac:dyDescent="0.25">
      <c r="A382" s="5"/>
      <c r="B382" s="9"/>
      <c r="C382" s="9"/>
      <c r="D382" s="9"/>
      <c r="E382" s="10">
        <f>IF(AND(ISNUMBER(B382),ISNUMBER(C382)),C382-B382,"")</f>
      </c>
      <c r="F382" s="10">
        <f>IF(E382="","",SUM(E$2:E382))</f>
      </c>
      <c r="G382" s="10">
        <f>IF(ISNUMBER(C382),MAX(C$2:C382),"")</f>
      </c>
      <c r="H382" s="10">
        <f>IF(OR(NOT(ISNUMBER(C382)),NOT(ISNUMBER(G382))),"",G382-C382)</f>
      </c>
      <c r="I382" s="10">
        <f>IF(E382="","",MAX(0,-E382))</f>
      </c>
      <c r="J382" s="13"/>
    </row>
    <row r="383" spans="1:10" x14ac:dyDescent="0.25">
      <c r="A383" s="5"/>
      <c r="B383" s="9"/>
      <c r="C383" s="9"/>
      <c r="D383" s="9"/>
      <c r="E383" s="10">
        <f>IF(AND(ISNUMBER(B383),ISNUMBER(C383)),C383-B383,"")</f>
      </c>
      <c r="F383" s="10">
        <f>IF(E383="","",SUM(E$2:E383))</f>
      </c>
      <c r="G383" s="10">
        <f>IF(ISNUMBER(C383),MAX(C$2:C383),"")</f>
      </c>
      <c r="H383" s="10">
        <f>IF(OR(NOT(ISNUMBER(C383)),NOT(ISNUMBER(G383))),"",G383-C383)</f>
      </c>
      <c r="I383" s="10">
        <f>IF(E383="","",MAX(0,-E383))</f>
      </c>
      <c r="J383" s="13"/>
    </row>
    <row r="384" spans="1:10" x14ac:dyDescent="0.25">
      <c r="A384" s="5"/>
      <c r="B384" s="9"/>
      <c r="C384" s="9"/>
      <c r="D384" s="9"/>
      <c r="E384" s="10">
        <f>IF(AND(ISNUMBER(B384),ISNUMBER(C384)),C384-B384,"")</f>
      </c>
      <c r="F384" s="10">
        <f>IF(E384="","",SUM(E$2:E384))</f>
      </c>
      <c r="G384" s="10">
        <f>IF(ISNUMBER(C384),MAX(C$2:C384),"")</f>
      </c>
      <c r="H384" s="10">
        <f>IF(OR(NOT(ISNUMBER(C384)),NOT(ISNUMBER(G384))),"",G384-C384)</f>
      </c>
      <c r="I384" s="10">
        <f>IF(E384="","",MAX(0,-E384))</f>
      </c>
      <c r="J384" s="13"/>
    </row>
    <row r="385" spans="1:10" x14ac:dyDescent="0.25">
      <c r="A385" s="5"/>
      <c r="B385" s="9"/>
      <c r="C385" s="9"/>
      <c r="D385" s="9"/>
      <c r="E385" s="10">
        <f>IF(AND(ISNUMBER(B385),ISNUMBER(C385)),C385-B385,"")</f>
      </c>
      <c r="F385" s="10">
        <f>IF(E385="","",SUM(E$2:E385))</f>
      </c>
      <c r="G385" s="10">
        <f>IF(ISNUMBER(C385),MAX(C$2:C385),"")</f>
      </c>
      <c r="H385" s="10">
        <f>IF(OR(NOT(ISNUMBER(C385)),NOT(ISNUMBER(G385))),"",G385-C385)</f>
      </c>
      <c r="I385" s="10">
        <f>IF(E385="","",MAX(0,-E385))</f>
      </c>
      <c r="J385" s="13"/>
    </row>
    <row r="386" spans="1:10" x14ac:dyDescent="0.25">
      <c r="A386" s="5"/>
      <c r="B386" s="9"/>
      <c r="C386" s="9"/>
      <c r="D386" s="9"/>
      <c r="E386" s="10">
        <f>IF(AND(ISNUMBER(B386),ISNUMBER(C386)),C386-B386,"")</f>
      </c>
      <c r="F386" s="10">
        <f>IF(E386="","",SUM(E$2:E386))</f>
      </c>
      <c r="G386" s="10">
        <f>IF(ISNUMBER(C386),MAX(C$2:C386),"")</f>
      </c>
      <c r="H386" s="10">
        <f>IF(OR(NOT(ISNUMBER(C386)),NOT(ISNUMBER(G386))),"",G386-C386)</f>
      </c>
      <c r="I386" s="10">
        <f>IF(E386="","",MAX(0,-E386))</f>
      </c>
      <c r="J386" s="13"/>
    </row>
    <row r="387" spans="1:10" x14ac:dyDescent="0.25">
      <c r="A387" s="5"/>
      <c r="B387" s="9"/>
      <c r="C387" s="9"/>
      <c r="D387" s="9"/>
      <c r="E387" s="10">
        <f>IF(AND(ISNUMBER(B387),ISNUMBER(C387)),C387-B387,"")</f>
      </c>
      <c r="F387" s="10">
        <f>IF(E387="","",SUM(E$2:E387))</f>
      </c>
      <c r="G387" s="10">
        <f>IF(ISNUMBER(C387),MAX(C$2:C387),"")</f>
      </c>
      <c r="H387" s="10">
        <f>IF(OR(NOT(ISNUMBER(C387)),NOT(ISNUMBER(G387))),"",G387-C387)</f>
      </c>
      <c r="I387" s="10">
        <f>IF(E387="","",MAX(0,-E387))</f>
      </c>
      <c r="J387" s="13"/>
    </row>
    <row r="388" spans="1:10" x14ac:dyDescent="0.25">
      <c r="A388" s="5"/>
      <c r="B388" s="9"/>
      <c r="C388" s="9"/>
      <c r="D388" s="9"/>
      <c r="E388" s="10">
        <f>IF(AND(ISNUMBER(B388),ISNUMBER(C388)),C388-B388,"")</f>
      </c>
      <c r="F388" s="10">
        <f>IF(E388="","",SUM(E$2:E388))</f>
      </c>
      <c r="G388" s="10">
        <f>IF(ISNUMBER(C388),MAX(C$2:C388),"")</f>
      </c>
      <c r="H388" s="10">
        <f>IF(OR(NOT(ISNUMBER(C388)),NOT(ISNUMBER(G388))),"",G388-C388)</f>
      </c>
      <c r="I388" s="10">
        <f>IF(E388="","",MAX(0,-E388))</f>
      </c>
      <c r="J388" s="13"/>
    </row>
    <row r="389" spans="1:10" x14ac:dyDescent="0.25">
      <c r="A389" s="5"/>
      <c r="B389" s="9"/>
      <c r="C389" s="9"/>
      <c r="D389" s="9"/>
      <c r="E389" s="10">
        <f>IF(AND(ISNUMBER(B389),ISNUMBER(C389)),C389-B389,"")</f>
      </c>
      <c r="F389" s="10">
        <f>IF(E389="","",SUM(E$2:E389))</f>
      </c>
      <c r="G389" s="10">
        <f>IF(ISNUMBER(C389),MAX(C$2:C389),"")</f>
      </c>
      <c r="H389" s="10">
        <f>IF(OR(NOT(ISNUMBER(C389)),NOT(ISNUMBER(G389))),"",G389-C389)</f>
      </c>
      <c r="I389" s="10">
        <f>IF(E389="","",MAX(0,-E389))</f>
      </c>
      <c r="J389" s="13"/>
    </row>
    <row r="390" spans="1:10" x14ac:dyDescent="0.25">
      <c r="A390" s="5"/>
      <c r="B390" s="9"/>
      <c r="C390" s="9"/>
      <c r="D390" s="9"/>
      <c r="E390" s="10">
        <f>IF(AND(ISNUMBER(B390),ISNUMBER(C390)),C390-B390,"")</f>
      </c>
      <c r="F390" s="10">
        <f>IF(E390="","",SUM(E$2:E390))</f>
      </c>
      <c r="G390" s="10">
        <f>IF(ISNUMBER(C390),MAX(C$2:C390),"")</f>
      </c>
      <c r="H390" s="10">
        <f>IF(OR(NOT(ISNUMBER(C390)),NOT(ISNUMBER(G390))),"",G390-C390)</f>
      </c>
      <c r="I390" s="10">
        <f>IF(E390="","",MAX(0,-E390))</f>
      </c>
      <c r="J390" s="13"/>
    </row>
    <row r="391" spans="1:10" x14ac:dyDescent="0.25">
      <c r="A391" s="5"/>
      <c r="B391" s="9"/>
      <c r="C391" s="9"/>
      <c r="D391" s="9"/>
      <c r="E391" s="10">
        <f>IF(AND(ISNUMBER(B391),ISNUMBER(C391)),C391-B391,"")</f>
      </c>
      <c r="F391" s="10">
        <f>IF(E391="","",SUM(E$2:E391))</f>
      </c>
      <c r="G391" s="10">
        <f>IF(ISNUMBER(C391),MAX(C$2:C391),"")</f>
      </c>
      <c r="H391" s="10">
        <f>IF(OR(NOT(ISNUMBER(C391)),NOT(ISNUMBER(G391))),"",G391-C391)</f>
      </c>
      <c r="I391" s="10">
        <f>IF(E391="","",MAX(0,-E391))</f>
      </c>
      <c r="J391" s="13"/>
    </row>
    <row r="392" spans="1:10" x14ac:dyDescent="0.25">
      <c r="A392" s="5"/>
      <c r="B392" s="9"/>
      <c r="C392" s="9"/>
      <c r="D392" s="9"/>
      <c r="E392" s="10">
        <f>IF(AND(ISNUMBER(B392),ISNUMBER(C392)),C392-B392,"")</f>
      </c>
      <c r="F392" s="10">
        <f>IF(E392="","",SUM(E$2:E392))</f>
      </c>
      <c r="G392" s="10">
        <f>IF(ISNUMBER(C392),MAX(C$2:C392),"")</f>
      </c>
      <c r="H392" s="10">
        <f>IF(OR(NOT(ISNUMBER(C392)),NOT(ISNUMBER(G392))),"",G392-C392)</f>
      </c>
      <c r="I392" s="10">
        <f>IF(E392="","",MAX(0,-E392))</f>
      </c>
      <c r="J392" s="13"/>
    </row>
    <row r="393" spans="1:10" x14ac:dyDescent="0.25">
      <c r="A393" s="5"/>
      <c r="B393" s="9"/>
      <c r="C393" s="9"/>
      <c r="D393" s="9"/>
      <c r="E393" s="10">
        <f>IF(AND(ISNUMBER(B393),ISNUMBER(C393)),C393-B393,"")</f>
      </c>
      <c r="F393" s="10">
        <f>IF(E393="","",SUM(E$2:E393))</f>
      </c>
      <c r="G393" s="10">
        <f>IF(ISNUMBER(C393),MAX(C$2:C393),"")</f>
      </c>
      <c r="H393" s="10">
        <f>IF(OR(NOT(ISNUMBER(C393)),NOT(ISNUMBER(G393))),"",G393-C393)</f>
      </c>
      <c r="I393" s="10">
        <f>IF(E393="","",MAX(0,-E393))</f>
      </c>
      <c r="J393" s="13"/>
    </row>
    <row r="394" spans="1:10" x14ac:dyDescent="0.25">
      <c r="A394" s="5"/>
      <c r="B394" s="9"/>
      <c r="C394" s="9"/>
      <c r="D394" s="9"/>
      <c r="E394" s="10">
        <f>IF(AND(ISNUMBER(B394),ISNUMBER(C394)),C394-B394,"")</f>
      </c>
      <c r="F394" s="10">
        <f>IF(E394="","",SUM(E$2:E394))</f>
      </c>
      <c r="G394" s="10">
        <f>IF(ISNUMBER(C394),MAX(C$2:C394),"")</f>
      </c>
      <c r="H394" s="10">
        <f>IF(OR(NOT(ISNUMBER(C394)),NOT(ISNUMBER(G394))),"",G394-C394)</f>
      </c>
      <c r="I394" s="10">
        <f>IF(E394="","",MAX(0,-E394))</f>
      </c>
      <c r="J394" s="13"/>
    </row>
    <row r="395" spans="1:10" x14ac:dyDescent="0.25">
      <c r="A395" s="5"/>
      <c r="B395" s="9"/>
      <c r="C395" s="9"/>
      <c r="D395" s="9"/>
      <c r="E395" s="10">
        <f>IF(AND(ISNUMBER(B395),ISNUMBER(C395)),C395-B395,"")</f>
      </c>
      <c r="F395" s="10">
        <f>IF(E395="","",SUM(E$2:E395))</f>
      </c>
      <c r="G395" s="10">
        <f>IF(ISNUMBER(C395),MAX(C$2:C395),"")</f>
      </c>
      <c r="H395" s="10">
        <f>IF(OR(NOT(ISNUMBER(C395)),NOT(ISNUMBER(G395))),"",G395-C395)</f>
      </c>
      <c r="I395" s="10">
        <f>IF(E395="","",MAX(0,-E395))</f>
      </c>
      <c r="J395" s="13"/>
    </row>
    <row r="396" spans="1:10" x14ac:dyDescent="0.25">
      <c r="A396" s="5"/>
      <c r="B396" s="9"/>
      <c r="C396" s="9"/>
      <c r="D396" s="9"/>
      <c r="E396" s="10">
        <f>IF(AND(ISNUMBER(B396),ISNUMBER(C396)),C396-B396,"")</f>
      </c>
      <c r="F396" s="10">
        <f>IF(E396="","",SUM(E$2:E396))</f>
      </c>
      <c r="G396" s="10">
        <f>IF(ISNUMBER(C396),MAX(C$2:C396),"")</f>
      </c>
      <c r="H396" s="10">
        <f>IF(OR(NOT(ISNUMBER(C396)),NOT(ISNUMBER(G396))),"",G396-C396)</f>
      </c>
      <c r="I396" s="10">
        <f>IF(E396="","",MAX(0,-E396))</f>
      </c>
      <c r="J396" s="13"/>
    </row>
    <row r="397" spans="1:10" x14ac:dyDescent="0.25">
      <c r="A397" s="5"/>
      <c r="B397" s="9"/>
      <c r="C397" s="9"/>
      <c r="D397" s="9"/>
      <c r="E397" s="10">
        <f>IF(AND(ISNUMBER(B397),ISNUMBER(C397)),C397-B397,"")</f>
      </c>
      <c r="F397" s="10">
        <f>IF(E397="","",SUM(E$2:E397))</f>
      </c>
      <c r="G397" s="10">
        <f>IF(ISNUMBER(C397),MAX(C$2:C397),"")</f>
      </c>
      <c r="H397" s="10">
        <f>IF(OR(NOT(ISNUMBER(C397)),NOT(ISNUMBER(G397))),"",G397-C397)</f>
      </c>
      <c r="I397" s="10">
        <f>IF(E397="","",MAX(0,-E397))</f>
      </c>
      <c r="J397" s="13"/>
    </row>
    <row r="398" spans="1:10" x14ac:dyDescent="0.25">
      <c r="A398" s="5"/>
      <c r="B398" s="9"/>
      <c r="C398" s="9"/>
      <c r="D398" s="9"/>
      <c r="E398" s="10">
        <f>IF(AND(ISNUMBER(B398),ISNUMBER(C398)),C398-B398,"")</f>
      </c>
      <c r="F398" s="10">
        <f>IF(E398="","",SUM(E$2:E398))</f>
      </c>
      <c r="G398" s="10">
        <f>IF(ISNUMBER(C398),MAX(C$2:C398),"")</f>
      </c>
      <c r="H398" s="10">
        <f>IF(OR(NOT(ISNUMBER(C398)),NOT(ISNUMBER(G398))),"",G398-C398)</f>
      </c>
      <c r="I398" s="10">
        <f>IF(E398="","",MAX(0,-E398))</f>
      </c>
      <c r="J398" s="13"/>
    </row>
    <row r="399" spans="1:10" x14ac:dyDescent="0.25">
      <c r="A399" s="5"/>
      <c r="B399" s="9"/>
      <c r="C399" s="9"/>
      <c r="D399" s="9"/>
      <c r="E399" s="10">
        <f>IF(AND(ISNUMBER(B399),ISNUMBER(C399)),C399-B399,"")</f>
      </c>
      <c r="F399" s="10">
        <f>IF(E399="","",SUM(E$2:E399))</f>
      </c>
      <c r="G399" s="10">
        <f>IF(ISNUMBER(C399),MAX(C$2:C399),"")</f>
      </c>
      <c r="H399" s="10">
        <f>IF(OR(NOT(ISNUMBER(C399)),NOT(ISNUMBER(G399))),"",G399-C399)</f>
      </c>
      <c r="I399" s="10">
        <f>IF(E399="","",MAX(0,-E399))</f>
      </c>
      <c r="J399" s="13"/>
    </row>
    <row r="400" spans="1:10" x14ac:dyDescent="0.25">
      <c r="A400" s="5"/>
      <c r="B400" s="9"/>
      <c r="C400" s="9"/>
      <c r="D400" s="9"/>
      <c r="E400" s="10">
        <f>IF(AND(ISNUMBER(B400),ISNUMBER(C400)),C400-B400,"")</f>
      </c>
      <c r="F400" s="10">
        <f>IF(E400="","",SUM(E$2:E400))</f>
      </c>
      <c r="G400" s="10">
        <f>IF(ISNUMBER(C400),MAX(C$2:C400),"")</f>
      </c>
      <c r="H400" s="10">
        <f>IF(OR(NOT(ISNUMBER(C400)),NOT(ISNUMBER(G400))),"",G400-C400)</f>
      </c>
      <c r="I400" s="10">
        <f>IF(E400="","",MAX(0,-E400))</f>
      </c>
      <c r="J400" s="13"/>
    </row>
    <row r="401" spans="1:10" x14ac:dyDescent="0.25">
      <c r="A401" s="5"/>
      <c r="B401" s="9"/>
      <c r="C401" s="9"/>
      <c r="D401" s="9"/>
      <c r="E401" s="10">
        <f>IF(AND(ISNUMBER(B401),ISNUMBER(C401)),C401-B401,"")</f>
      </c>
      <c r="F401" s="10">
        <f>IF(E401="","",SUM(E$2:E401))</f>
      </c>
      <c r="G401" s="10">
        <f>IF(ISNUMBER(C401),MAX(C$2:C401),"")</f>
      </c>
      <c r="H401" s="10">
        <f>IF(OR(NOT(ISNUMBER(C401)),NOT(ISNUMBER(G401))),"",G401-C401)</f>
      </c>
      <c r="I401" s="10">
        <f>IF(E401="","",MAX(0,-E401))</f>
      </c>
      <c r="J401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44" customWidth="1"/>
    <col min="2" max="2" width="16" customWidth="1"/>
    <col min="3" max="3" width="80" customWidth="1"/>
  </cols>
  <sheetData>
    <row r="1" ht="32" customHeight="1" spans="1:3" x14ac:dyDescent="0.25">
      <c r="A1" s="6" t="s">
        <v>31</v>
      </c>
      <c r="B1" s="6" t="s">
        <v>32</v>
      </c>
      <c r="C1" s="6" t="s">
        <v>33</v>
      </c>
    </row>
    <row r="2" spans="1:3" x14ac:dyDescent="0.25">
      <c r="A2" t="s">
        <v>34</v>
      </c>
      <c r="B2" s="14">
        <f>COUNT('Daily log'!$E$2:$E$401)</f>
      </c>
      <c r="C2" s="2" t="s">
        <v>35</v>
      </c>
    </row>
    <row r="3" spans="1:3" x14ac:dyDescent="0.25">
      <c r="A3" t="s">
        <v>36</v>
      </c>
      <c r="B3" s="15">
        <f>SUM('Daily log'!$E$2:$E$401)</f>
      </c>
      <c r="C3" s="2" t="s">
        <v>37</v>
      </c>
    </row>
    <row r="4" spans="1:3" x14ac:dyDescent="0.25">
      <c r="A4" t="s">
        <v>38</v>
      </c>
      <c r="B4" s="15">
        <f>IF(B2=0,"",MAX('Daily log'!$E$2:$E$401))</f>
      </c>
      <c r="C4" s="2" t="s">
        <v>1</v>
      </c>
    </row>
    <row r="5" spans="1:3" x14ac:dyDescent="0.25">
      <c r="A5" t="s">
        <v>39</v>
      </c>
      <c r="B5" s="16">
        <f>IF(AND(ISNUMBER(B4),B3&gt;0,B4&gt;0),B4/B3,"")</f>
      </c>
      <c r="C5" s="2" t="s">
        <v>40</v>
      </c>
    </row>
    <row r="6" spans="1:3" x14ac:dyDescent="0.25">
      <c r="A6" t="s">
        <v>41</v>
      </c>
      <c r="B6" s="15">
        <f>IF(B2=0,"",MIN('Daily log'!$E$2:$E$401))</f>
      </c>
      <c r="C6" s="2" t="s">
        <v>1</v>
      </c>
    </row>
    <row r="7" spans="1:3" x14ac:dyDescent="0.25">
      <c r="A7" t="s">
        <v>42</v>
      </c>
      <c r="B7" s="14">
        <f>COUNTIF('Daily log'!$E$2:$E$401,"&lt;0")</f>
      </c>
      <c r="C7" s="2" t="s">
        <v>1</v>
      </c>
    </row>
    <row r="8" spans="1:3" x14ac:dyDescent="0.25">
      <c r="A8" t="s">
        <v>43</v>
      </c>
      <c r="B8" s="15">
        <f>IF(B2=0,"",MAX('Daily log'!$H$2:$H$401))</f>
      </c>
      <c r="C8" s="2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Rules</vt:lpstr>
      <vt:lpstr>Daily log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Trepeat</dc:creator>
  <dc:title/>
  <dc:subject/>
  <dc:description/>
  <cp:keywords/>
  <cp:category/>
  <cp:lastModifiedBy>Unknown</cp:lastModifiedBy>
  <dcterms:created xsi:type="dcterms:W3CDTF">2026-11-03T12:00:00Z</dcterms:created>
  <dcterms:modified xsi:type="dcterms:W3CDTF">2026-11-03T12:00:00Z</dcterms:modified>
</cp:coreProperties>
</file>